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SI_PC\Desktop\РЧ 2026\"/>
    </mc:Choice>
  </mc:AlternateContent>
  <xr:revisionPtr revIDLastSave="0" documentId="13_ncr:1_{51860795-2FC8-4D75-A26E-F3569497756C}" xr6:coauthVersionLast="36" xr6:coauthVersionMax="36" xr10:uidLastSave="{00000000-0000-0000-0000-000000000000}"/>
  <bookViews>
    <workbookView xWindow="0" yWindow="0" windowWidth="4080" windowHeight="6165" firstSheet="1" activeTab="1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5" l="1"/>
  <c r="C49" i="4" l="1"/>
  <c r="B49" i="5" l="1"/>
  <c r="B42" i="5"/>
  <c r="B31" i="5"/>
  <c r="B30" i="5"/>
  <c r="C29" i="5"/>
  <c r="B28" i="5"/>
  <c r="B27" i="5"/>
  <c r="G160" i="4"/>
  <c r="G159" i="4"/>
  <c r="G151" i="4"/>
  <c r="B119" i="4"/>
  <c r="A5" i="7" l="1"/>
  <c r="A3" i="7"/>
  <c r="G11" i="5"/>
  <c r="E11" i="5"/>
  <c r="C11" i="5"/>
  <c r="G10" i="5"/>
  <c r="E10" i="5"/>
  <c r="C10" i="5"/>
  <c r="C9" i="5"/>
  <c r="C7" i="5"/>
  <c r="A5" i="5"/>
  <c r="A3" i="5"/>
  <c r="G11" i="1"/>
  <c r="E11" i="1"/>
  <c r="C11" i="1"/>
  <c r="G10" i="1"/>
  <c r="E10" i="1"/>
  <c r="C10" i="1"/>
  <c r="C9" i="1"/>
  <c r="C7" i="1"/>
  <c r="A5" i="1"/>
  <c r="A3" i="1"/>
  <c r="A3" i="4"/>
  <c r="A5" i="4"/>
  <c r="C11" i="4"/>
  <c r="C7" i="4"/>
  <c r="G10" i="4"/>
  <c r="E10" i="4"/>
  <c r="C10" i="4"/>
  <c r="E11" i="4"/>
  <c r="C9" i="4"/>
  <c r="C48" i="4" l="1"/>
  <c r="C51" i="4"/>
  <c r="C52" i="4"/>
</calcChain>
</file>

<file path=xl/sharedStrings.xml><?xml version="1.0" encoding="utf-8"?>
<sst xmlns="http://schemas.openxmlformats.org/spreadsheetml/2006/main" count="1185" uniqueCount="537">
  <si>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</si>
  <si>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</si>
  <si>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</si>
  <si>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</si>
  <si>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</si>
  <si>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</si>
  <si>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</si>
  <si>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</si>
  <si>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</si>
  <si>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</si>
  <si>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</si>
  <si>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</si>
  <si>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</si>
  <si>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</si>
  <si>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</si>
  <si>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</si>
  <si>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</si>
  <si>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</si>
  <si>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</si>
  <si>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</si>
  <si>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</si>
  <si>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</si>
  <si>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</si>
  <si>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</si>
  <si>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</si>
  <si>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</si>
  <si>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</si>
  <si>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</si>
  <si>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</si>
  <si>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</si>
  <si>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</si>
  <si>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</si>
  <si>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</si>
  <si>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</si>
  <si>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</si>
  <si>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</si>
  <si>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</si>
  <si>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</si>
  <si>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</si>
  <si>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</si>
  <si>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</si>
  <si>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</si>
  <si>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</si>
  <si>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</si>
  <si>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</si>
  <si>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</si>
  <si>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</si>
  <si>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Подведение/ отведение ГХВС (при необходимости) : требуется/не требуется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</si>
  <si>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</si>
  <si>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</si>
  <si>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</si>
  <si>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</si>
  <si>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</si>
  <si>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</si>
  <si>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</si>
  <si>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</si>
  <si>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</si>
  <si>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</si>
  <si>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Дошкольное воспитание</t>
  </si>
  <si>
    <t>Региональный этап</t>
  </si>
  <si>
    <t>Площадь зоны: не менее 100 кв.м.</t>
  </si>
  <si>
    <t xml:space="preserve">Освещение: Допустимо верхнее искусственное освещение ( не менее 300-500 люкс) </t>
  </si>
  <si>
    <t xml:space="preserve">Электричество: 220 Вольт подключения к сети  по (220 Вольт и 380 Вольт)	</t>
  </si>
  <si>
    <t>Покрытие пола: ковролин  - 100 кв.м на всю зону</t>
  </si>
  <si>
    <t>Мебель</t>
  </si>
  <si>
    <t>шт</t>
  </si>
  <si>
    <t>Стул</t>
  </si>
  <si>
    <t>Стул для эксперта с откидным столиком</t>
  </si>
  <si>
    <t>Оборудование</t>
  </si>
  <si>
    <t>шт.</t>
  </si>
  <si>
    <t>Оборудование IT</t>
  </si>
  <si>
    <t>Компьютерная мышь</t>
  </si>
  <si>
    <t>Мышь компьютерная проводная. Соединение USB</t>
  </si>
  <si>
    <t>Программное обеспечение для ноутбуков</t>
  </si>
  <si>
    <t>ПО</t>
  </si>
  <si>
    <t xml:space="preserve">Интерактивная панель </t>
  </si>
  <si>
    <t>Напольная мобильная стойка для панелей LCD, HMC-PANEL или аналог</t>
  </si>
  <si>
    <t>функционал: принтер, сканер, копир, факс
назначение: для небольшого офиса
печать: черно-белая лазерная
скорость: 20 стр/мин (ч/б A4)
макс. формат печати: A4 (210 × 297 мм)
ЖК-панель: да
интерфейсы: USB</t>
  </si>
  <si>
    <t>МФУ  ЦВЕТНОЕ, струйный</t>
  </si>
  <si>
    <t xml:space="preserve">Документ-камера </t>
  </si>
  <si>
    <t>Видеокамера</t>
  </si>
  <si>
    <t xml:space="preserve">Вес - 240 g Wi-Fi – Да HDMI – Да 3D – Нет Тип пленки камеры – Нет Время видео записи - 3,25 h Всего мегапикселей - 3,28 MP Встроен-ная вспышка – Нет Напряжение батареи - 3,6 V Определение улыбки – Нет технология бата-реи - Литий-ионная (Li-Ion) Задержка ав-тоcпуска - 10 s Встроенный микрофон – Да Фокусное расстояние - 2,8 - 89,6 mm Режимы захвата видео – LP Встроенная подсветка – Нет Встроенный прожектор – Нет Гарантийная карточка – Да Поворотный ЖК дисплей – Да Минимальное освещение - 0,4 lx Оптическое увеличение - 32x Предварительная запись – Да Разрешение фотоснимков - 1920x1080 Ли-нейный вход микрофона – Нет Файловая си-стема камеры - DCF,Exif 2.3 Количество пор-тов Mini-USB 2.0 – 1 Совместимые карты па-мяти - SD,SDHC,SDXC Тип носителя видеока-меры - Карта памяти Двойная съемка (видео и фото) – Да </t>
  </si>
  <si>
    <t>Устройство для видеозаписи</t>
  </si>
  <si>
    <t>Штатив</t>
  </si>
  <si>
    <t xml:space="preserve"> Штатив для фотоаппарата на трехсекционной опоре с тремя ножками, высота при всех вы-двинутых секторах ножек – 130 см, с выдвину-той центральной колонной – 170 см; цен-тральная колонна вращается и наклоняется до 180 градусов.</t>
  </si>
  <si>
    <t>Ламинатор офисный</t>
  </si>
  <si>
    <t>Батарейки АА и ААА мизинчиковые и пальчиковые</t>
  </si>
  <si>
    <t>Общие характеристики
Количество предметов в упаковке 24; 24 шт.
Гарантийный срок 10 лет
Модель АА; ААА; комплект батареек АА и ААА
Питание
Типоразмер элемента питания батарейки мизинчиковые; батарейки пальчиковые; щелочная
Напряжение 1.5 В</t>
  </si>
  <si>
    <t xml:space="preserve">Настоящее издание содержит текст Федеральной образовательной программы дошкольного образования, утвержденной приказом Министерства просвещения Российской Федерации от 25 ноября 2022 г. № 1028.В соответствии с Приказом Министерства просвещения Российской Федерации от 25 ноября 2022 г. № 1028 утверждена Федеральная образовательная программа дошкольного образования. Документ вступил в силу с января 2023 года, но дошкольные учреждения должны осуществить переход до 1 сентября 2023 года. В Приказе отмечено, что принятая программа позволит создать единое образовательное пространство для всей страны. Также определяются стандартизированные объем и содержание дошкольного образования. Детский сад может использовать федеральный документ, чтобы не разрабатывать и не утверждать собственную ООП. Работать по ФОП нужно с 1 сентября 2023 года. Если учреждение не планирует брать в работу готовую издание содержит текст Федеральной образовательной программы дошкольного образования, утвержденной приказом Министерства просвещения Российской Федерации от 25 ноября 2022 г. № 1028.В соответствии с Приказом Министерства просвещения Российской Федерации от 25 ноября 2022 г. № 1028 утверждена Федеральная образовательная программа дошкольного образования. </t>
  </si>
  <si>
    <t>Флипчарт</t>
  </si>
  <si>
    <t xml:space="preserve">Цветные счетные палочки Кюизенера </t>
  </si>
  <si>
    <t>Логические блоки Дьенеша</t>
  </si>
  <si>
    <t>Настольная игра "Ледяной лабиринт"</t>
  </si>
  <si>
    <t>Настольная игра- головоломка "Опасная переправа"</t>
  </si>
  <si>
    <t>Развивающая игра "Скруттер"</t>
  </si>
  <si>
    <t>Комплект: пазлы 4 шт., карты 4 шт., ламинированные карты 2 шт., правила – 1 шт.</t>
  </si>
  <si>
    <t>Государственные символы России. Рассказы для детей</t>
  </si>
  <si>
    <t>Книга</t>
  </si>
  <si>
    <t>Народы России. 16 демонстрационных картинок</t>
  </si>
  <si>
    <t>16 демонстрационных картинок размером 173х220 мм для познавательного и речевого развития.</t>
  </si>
  <si>
    <t>Демонстрационный мат-л Национальные костюмы народов России</t>
  </si>
  <si>
    <t>16 демонстрационных картинок "Народные промыслы" 173х220 мм.</t>
  </si>
  <si>
    <t>10 демонстрационных картинок "Россия - родина моя. Природа России" с беседами, А4</t>
  </si>
  <si>
    <t>В комплекте демонстрационных материалов "Природа России" рассматриваются все климатические зоны России, их природные особенности, богатейший растительный и животный мир.</t>
  </si>
  <si>
    <t>"Магистраль" - настольная 3D игра</t>
  </si>
  <si>
    <t>Игры В. Воскобовича "Коврограф "Ларчик", Развивающая среда "Фиолетовый лес"</t>
  </si>
  <si>
    <t xml:space="preserve">Пипидасторы </t>
  </si>
  <si>
    <t>Обручи</t>
  </si>
  <si>
    <t>Мячи</t>
  </si>
  <si>
    <t>Гимнастические палки</t>
  </si>
  <si>
    <t>Палочки эстафетные мягкие (4 штуки)</t>
  </si>
  <si>
    <t>Бубенцы на руку (на ногу)</t>
  </si>
  <si>
    <t>Игра «Классики»</t>
  </si>
  <si>
    <t>Полотно из плащевки 70*175 см, из сшитых квадратов 35*35 см черного и белого цвета. Упаковка п/э пакет.</t>
  </si>
  <si>
    <t>Парашют для игры (16 ручек, 4 цвета)</t>
  </si>
  <si>
    <t>Игра «Кольцеброс»</t>
  </si>
  <si>
    <t>Игра «Городки»</t>
  </si>
  <si>
    <t>Набор цветных свето-звуковых кнопок для игр и викторин</t>
  </si>
  <si>
    <t>Конструкторы мягкие модули (комплект)</t>
  </si>
  <si>
    <t>Набор Базовый набор (Шаг 1)
В набор входит:
Набор конструктивных элементов пластико-вые блоки (5 цветов: красные, зеленые, синие, оранжевые, желтые элементы)
Колеса с шинами
Набор соединительных элементов в пластико-вом контейнере
Блоки для совместимости с Lego;
2 двигателя постоянного тока 
1 блок управления комплектом, для подклю-чения различных датчиков и двигателей, 4 шт. одновременно;</t>
  </si>
  <si>
    <t>Набор Базовый набор (Шаг 2)
В набор входит:
Набор конструктивных элементов: пластико-вые блоки (4 цветов: зеленые, синие, оранже-вые, желтые элементы)
Набор соединительных элементов
1 блок управления набором, куда можно под-ключать различные датчики и двигатели
1 пульт дистанционного управления с 5-ю кнопками;
Датчики;
Декоративные мягкие элементы.</t>
  </si>
  <si>
    <t>Набор  Базовый набор (Шаг 2)
В набор входит:
Набор конструктивных элементов: пластико-вые блоки (4 цветов: зеленые, синие, оранже-вые, желтые элементы)
Набор соединительных элементов
1 блок управления набором, куда можно под-ключать различные датчики и двигатели
1 пульт дистанционного управления с 5-ю кнопками;
Датчики;
Декоративные мягкие элементы.</t>
  </si>
  <si>
    <t>Набор  Базовый набор (Шаг 4)
В набор входит:
Набор конструктивных элементов пластико-вые блоки (4 цветов: зеленые, синие, оранже-вые, желтые элементы)
Набор соединительных элементов в пластико-вом контейнере;
Блоки кодирования;
Блоки для совместимости с Lego;
Колеса; 
Беспроводной модуль голубой; 
Декоративные мягкие элементы.</t>
  </si>
  <si>
    <t>Цифровая STEAM-лаборатория для дошкольников или аналог</t>
  </si>
  <si>
    <t>Набор детские весы</t>
  </si>
  <si>
    <t>Питание от батареек, тип батареек 2 ААА, весовая шкала, мерные стаканы, воронка, пипетка, тестовые пробирки, тестовая подставка для пробирок, инструкция по использованию, инструкция с опытами и мини играми</t>
  </si>
  <si>
    <t>Песочные часы</t>
  </si>
  <si>
    <t>Лупа просмотровая ручная</t>
  </si>
  <si>
    <t>Диаметр 60 мм, увеличение 6, пластик</t>
  </si>
  <si>
    <t>Набор стеков</t>
  </si>
  <si>
    <t>Трубочки для коктейля</t>
  </si>
  <si>
    <t>уп</t>
  </si>
  <si>
    <t xml:space="preserve">Обучающий и развивающий, программируемый без применения компьютера, робототехнический набор для возраста 4+ 
</t>
  </si>
  <si>
    <t xml:space="preserve">Набор для начального обучения, рассчитанный на возраст 4+. Должен развивать логическое мышление в увлекательной игровой форме. Должен учить основам программирования без применения компьютера и мобильных устройств. 
В состав набора должен входить модуль со специальным полем, на котором должны располагаться управляющая башня с встроенной камерой и большая кнопка запуска программы. Программа должна составляться с помощью пластмассовых блоков, на которые должны быть нанесены интуитивно понятные символы (стрелки, ноты и т.п.). Блоки должны располагаться на специальном поле в зоне видимости камеры. 
Программа должна исполняться небольшим роботом, входящим в комплект. Этот робот перед выполнением программы должен располагаться на специальном поле с заданием.
При нажатии на кнопку старта, камера в управляющей башне должна считывать составленную программу с помощью камеры. После этого, с задержкой не более 3 секунд, робот должен начинать  выполнение действий по программе.
Должны быть предусмотрены возможности программирования:
1. Движение робота
2. Проигрывание мелодии
Управляющая башня и робот должны быть оснащены аккумуляторами, которые должны заряжаются через интерфейс USB (5 Вольт). Кабели для зарядки должны входить в комплект поставки.
В комплекте должна быть инструкция с заданиями в картинках.
</t>
  </si>
  <si>
    <t xml:space="preserve">Программируемый мини-робот </t>
  </si>
  <si>
    <t>Емкость для клея</t>
  </si>
  <si>
    <t>Подставка под кисти</t>
  </si>
  <si>
    <t>Стакан-непроливайка</t>
  </si>
  <si>
    <t>Дощечка под пластилин</t>
  </si>
  <si>
    <t>Комплект сюжетных картинок</t>
  </si>
  <si>
    <t>Наборы мелких игрушек животных</t>
  </si>
  <si>
    <t>Чудесный мешочек</t>
  </si>
  <si>
    <t>Передвижной стол игровой, для занятий с водой или песком</t>
  </si>
  <si>
    <t>Прозрачная пластмассовая ванночка с крыш-кой (88х65 см) установлена на прочной и устойчивой металлической раме с двумя фик-сируемыми колесиками. Высота стола регули-руется в пределах от 44 до 58 см. Крышка за-щищает ванночку от загрязнения, а кроме то-го, может быть использована в качестве ниж-ней полки.</t>
  </si>
  <si>
    <t>Оформление группы детского сада</t>
  </si>
  <si>
    <t>Стакан</t>
  </si>
  <si>
    <t>Пластик, 200 мл</t>
  </si>
  <si>
    <t>Наушники</t>
  </si>
  <si>
    <t>Гарнитура для ПК</t>
  </si>
  <si>
    <t>Площадь зоны: не менее _25 кв.м.</t>
  </si>
  <si>
    <t>Покрытие пола: ковролин  - _25 кв.м. на всю зону</t>
  </si>
  <si>
    <t>Освещение: Допустимо верхнее искусственное освещение ( не менее _200__ люкс)</t>
  </si>
  <si>
    <t xml:space="preserve">Электричество: __220_ подключения к сети  по (220 Вольт и 380 Вольт)	</t>
  </si>
  <si>
    <t>Площадь зоны: не менее _20__ кв.м.</t>
  </si>
  <si>
    <t>Освещение: Допустимо верхнее искусственное освещение ( не менее 300-500 люкс)</t>
  </si>
  <si>
    <t xml:space="preserve">Электричество: 220 подключения к сети  по (220 Вольт и 380 Вольт)	</t>
  </si>
  <si>
    <t>Покрытие пола: ковролин  - _20__ кв.м. на всю зону</t>
  </si>
  <si>
    <t>Мышь компьютерная проводная. Соединение USB
принцип работы: оптическая лазерная
тип подключения: беспроводной (радиоканал)
интерфейс подключения: USB Type A
количество клавиш: 3
дизайн: для правой и левой руки, с подсветкой
источник питания: 1xAA
вес: 99 г</t>
  </si>
  <si>
    <t>Вода бутилированная</t>
  </si>
  <si>
    <t>Аптечка</t>
  </si>
  <si>
    <t xml:space="preserve">Аптечка первой помощи </t>
  </si>
  <si>
    <t>Охрана труда</t>
  </si>
  <si>
    <t>Огнетушитель</t>
  </si>
  <si>
    <t>Огнетушитель пенный</t>
  </si>
  <si>
    <t>Площадь зоны: не менее _4__ кв.м.</t>
  </si>
  <si>
    <t xml:space="preserve">Электричество: _220 подключения к сети  по (220 Вольт и 380 Вольт)	</t>
  </si>
  <si>
    <t xml:space="preserve">шт ( на 1 раб.место) </t>
  </si>
  <si>
    <t>Бумага А4</t>
  </si>
  <si>
    <t>Офисная бумага марки С. Рекомендуется для повседневной печати на современной офисной технике</t>
  </si>
  <si>
    <t>Расходные материалы</t>
  </si>
  <si>
    <t xml:space="preserve">пач( на 1 раб.место) </t>
  </si>
  <si>
    <t>Папка-планшет с прижимом</t>
  </si>
  <si>
    <t xml:space="preserve">Офис-импэкс
Папка-планшет с верхним прижимом и крыш-кой А4
Цвет: синий </t>
  </si>
  <si>
    <t>Шариковая ручка</t>
  </si>
  <si>
    <t>Карандаш</t>
  </si>
  <si>
    <t>Карандаш чернографитный Attache Economy HB заточенный с ластиком (желтый корпус)</t>
  </si>
  <si>
    <t>Ластик</t>
  </si>
  <si>
    <t>Ластик  каучуковый прямоугольный 28x18x9 мм</t>
  </si>
  <si>
    <t>Точилка</t>
  </si>
  <si>
    <t>Стакан офисный</t>
  </si>
  <si>
    <t>Пластилин</t>
  </si>
  <si>
    <t>Кисти для рисования</t>
  </si>
  <si>
    <t>Кисти для клея</t>
  </si>
  <si>
    <t>Кисть №1 School щетина плоская</t>
  </si>
  <si>
    <t>Цветная бумага</t>
  </si>
  <si>
    <t>Цветная бумага, А4, 2-сторонняя, 16 листов, 8 цветов, на скобе, ПИФАГОР, 200х280 мм</t>
  </si>
  <si>
    <t>Бумага белая ватман</t>
  </si>
  <si>
    <t>Ватман формат А3 (297 х 420 мм), плотность 200 г/м2</t>
  </si>
  <si>
    <t>Карандаши цветные</t>
  </si>
  <si>
    <t>Карандаши цветные ПИФАГОР, 12 цветов, классические, заточенные, картонная упаковка</t>
  </si>
  <si>
    <t>Карандаши простые</t>
  </si>
  <si>
    <t xml:space="preserve">Карандаш чернографитный Attache Economy HB заточенный с ластиком </t>
  </si>
  <si>
    <t>Фломастеры</t>
  </si>
  <si>
    <t>Фломастеры BRAUBERG "АКАДЕМИЯ", 12 цветов, вентилируемый колпачок</t>
  </si>
  <si>
    <t>Фольга пищевая алюминиевая 30 cм x 10 м (толщина 11 мкм)</t>
  </si>
  <si>
    <t xml:space="preserve">Бумага для флипчартов Attache 67.5х98 см белая </t>
  </si>
  <si>
    <t>Картридж для цветного МФУ</t>
  </si>
  <si>
    <t>Перчатки медицинские</t>
  </si>
  <si>
    <t>Скотч молярный</t>
  </si>
  <si>
    <t xml:space="preserve">Клейкая лента малярная Unibob легкоудаляемая </t>
  </si>
  <si>
    <t>Скотч двусторонний</t>
  </si>
  <si>
    <t>Клейкая лента двусторонняя монтажная белая</t>
  </si>
  <si>
    <t>Ручка шариковая</t>
  </si>
  <si>
    <t>Ручка шариковая BRAUBERG "M-500 ORANGE", СИНЯЯ, корпус оранжевый, узел 0,7 мм, линия письма 0,35 мм</t>
  </si>
  <si>
    <t>Степлер большой</t>
  </si>
  <si>
    <t>Степлер  до 30 листов черный</t>
  </si>
  <si>
    <t>Антистеплер</t>
  </si>
  <si>
    <t xml:space="preserve"> Антистеплер</t>
  </si>
  <si>
    <t>Цветная бумага для записей с клеевой стороной</t>
  </si>
  <si>
    <t>Скрепки</t>
  </si>
  <si>
    <t>Скрепки 28 мм  металлические никелированные (100 штук в упаковке)</t>
  </si>
  <si>
    <t>Файлы А4</t>
  </si>
  <si>
    <t> Файл-вкладыш  A4 прозрачный гладкий 100 штук в упаковке</t>
  </si>
  <si>
    <t>Маркер черный</t>
  </si>
  <si>
    <t>Маркер перманентный черный (толщина линии 2 мм) круглый наконечник</t>
  </si>
  <si>
    <t>Нож кацелярский</t>
  </si>
  <si>
    <t> Нож канцелярский  с фиксатором (ширина лезвия 18 мм)</t>
  </si>
  <si>
    <t>Катриджи для цветного МФУ</t>
  </si>
  <si>
    <t>4 катриджа, 4 цвета</t>
  </si>
  <si>
    <t>комплект</t>
  </si>
  <si>
    <t>Картириджи для черно-белого МФУ</t>
  </si>
  <si>
    <t>Кадтириджи черно-белый</t>
  </si>
  <si>
    <t>Степлер маленький</t>
  </si>
  <si>
    <t>Степлер  8209 до 12 листов синий</t>
  </si>
  <si>
    <t>Скобы для степлера</t>
  </si>
  <si>
    <t>Скобы для степлера №10  оцинкованные (1000 штук в упаковке)</t>
  </si>
  <si>
    <t>Скобы для степлера N24/6  оцинкованные (1000 штук в упаковке)</t>
  </si>
  <si>
    <t>Стакан одноразовый</t>
  </si>
  <si>
    <t>Стакан одноразовый пластиковый 200 мл прозрачный 100 штук в упаковке</t>
  </si>
  <si>
    <t>Полотенца бумажные</t>
  </si>
  <si>
    <t>Полотенца бумажные в рулонах</t>
  </si>
  <si>
    <t xml:space="preserve">Краски акварель  </t>
  </si>
  <si>
    <t>Краски акварельные  медовые 16 цветов (29С 1693-08)</t>
  </si>
  <si>
    <t xml:space="preserve">Палитра </t>
  </si>
  <si>
    <t>Палитра  пластиковая фигурная</t>
  </si>
  <si>
    <t>Влажные салфетки</t>
  </si>
  <si>
    <t>Влажные салфетки антибактериальные Luscan 15 штук в упаковке</t>
  </si>
  <si>
    <t>Клей ПВА</t>
  </si>
  <si>
    <t xml:space="preserve">Клей ПВА 85 г </t>
  </si>
  <si>
    <t>Картон цветной</t>
  </si>
  <si>
    <t>Картон цветной №1 Отличник (А4, 10 листов, 10 цветов, немелованный)</t>
  </si>
  <si>
    <t>Картон белый</t>
  </si>
  <si>
    <t>Картон белый №1  Живая природа (А4, 10 листов, мелованный)</t>
  </si>
  <si>
    <t>Магниты для доски</t>
  </si>
  <si>
    <t>Магнитный держатель для досок Attache (диаметр 30 мм, 6 штук в упаковке)</t>
  </si>
  <si>
    <t xml:space="preserve">Лента атласная </t>
  </si>
  <si>
    <t xml:space="preserve">Трубочки для коктейлей </t>
  </si>
  <si>
    <t xml:space="preserve">Кисти художественные </t>
  </si>
  <si>
    <t xml:space="preserve">Одноразовые стаканы </t>
  </si>
  <si>
    <t xml:space="preserve">Салфетки бумажные </t>
  </si>
  <si>
    <t>Булавки английские</t>
  </si>
  <si>
    <t xml:space="preserve">Пряжа для вязания </t>
  </si>
  <si>
    <t>Крючок для вязания</t>
  </si>
  <si>
    <t>металлический с рукояткой</t>
  </si>
  <si>
    <t>Цветная бумага двусторонняя</t>
  </si>
  <si>
    <t>размер А4, 8 цветов, 16 листов</t>
  </si>
  <si>
    <t>12 цветов</t>
  </si>
  <si>
    <t>Линейка</t>
  </si>
  <si>
    <t>Карандаш простой</t>
  </si>
  <si>
    <t>ТМ, заточенный</t>
  </si>
  <si>
    <t>синяя</t>
  </si>
  <si>
    <t>Доска для лепки</t>
  </si>
  <si>
    <t>Палитра</t>
  </si>
  <si>
    <t>Ножницы</t>
  </si>
  <si>
    <t>Нож канцелярский</t>
  </si>
  <si>
    <t>Степлер со скобами</t>
  </si>
  <si>
    <t>Скобы 24/6</t>
  </si>
  <si>
    <t>Канцелярские скрепки</t>
  </si>
  <si>
    <t>Палочки для суши</t>
  </si>
  <si>
    <t>прозрачный пластик</t>
  </si>
  <si>
    <t>Ватные диски</t>
  </si>
  <si>
    <t>Ватные палочки</t>
  </si>
  <si>
    <t>30 мл</t>
  </si>
  <si>
    <t>Резинки банковские канцелярские</t>
  </si>
  <si>
    <t>Красноярский край</t>
  </si>
  <si>
    <t>КЕБПОУ "Красноярский педагогический колледж № 2"</t>
  </si>
  <si>
    <t>660100 г. Красноярск, ул. Академика Киренского, 70</t>
  </si>
  <si>
    <t>Емелина Ольга Ивановна</t>
  </si>
  <si>
    <t xml:space="preserve">Цвет – орех лесной.
Размеры: длина стола – 1600 мм, глубина стола – 700 мм, высота стола – 750 мм.
Столешница изготовлена из ЛДСтП толщиной не менее 16 мм и облицована противоударной кромкой ПВХ не менее 1 мм. Ноги опоры изготовлены из ЛДСП толщиной не менее 16 мм, ребро жесткости изготовлено из ЛДСП толщиной не менее 16 мм и облицованы противоударной кромкой ПВХ не менее 1 мм. </t>
  </si>
  <si>
    <t>Цвет сиденья и спинки: синий. Обивочный материал: ткань.  Максимально допустимая нагрузка100 (кг).         Подлокотник металлический каркас, ножки хромированный металл.                                          Откидной столик СДЛП.</t>
  </si>
  <si>
    <t>Стол детский на регулируемых ножках</t>
  </si>
  <si>
    <t>Стул детский</t>
  </si>
  <si>
    <t>Сиденье: фанера, цвет желтый. Ножки: металл. 3 группа роста.</t>
  </si>
  <si>
    <t>Стол офисный</t>
  </si>
  <si>
    <t>Стул офисный</t>
  </si>
  <si>
    <t xml:space="preserve">
Экран: диагональ - 15,6"(39.6 см). Тип подсветки экрана - светодиодная; поверхность экрана - глянцевая; разрешение экрана - 1366*768. Процессор - Intel Pentium N3710 (1.6 ГГц). Количество ядер - 4; количество потоков – 4. Оперативная память: тип-DDR3L; объем оперативной памяти - 4096 МБ. Максимальный объем оперативной памяти-8192 МБ. Частота оперативной памяти, МГц -1600. Количество слотов оперативной памяти - один. Видеосистема: тип видео - интегрированная; чипсет видео - Intel HD Graphics 405. Объем выделенной видеопамяти - выделяется из оперативной памяти.  Жесткий диск: объём жесткого диска 500 ГБ. Частота вращения шпинделя жесткого диска - 5400 об/мин. Сеть: модем – нет. Проводная сеть - 10/100/1000 Мбит/сек. Беспроводная сеть - Bluetooth, Wi-Fi 802.11b,Wi-Fi 802.11g, Wi-Fi 802.11n. Интерфейсы: порты и разъемы ввода/вывода – 1 x HDMI; 1 x USB 3.0; 1 x Комбинированный наушники/микрофон вход (4 pin 3.5mm разъем); 1 x Разъем   питания;  1 х Сетевой порт (RJ-45); 2 x USB 2.0. </t>
  </si>
  <si>
    <t xml:space="preserve">Мышь компьютерная проводная. Соединение USB. </t>
  </si>
  <si>
    <t>Ширма настольная</t>
  </si>
  <si>
    <t xml:space="preserve">Количество секций: 3
Материл каркаса: фанера.
</t>
  </si>
  <si>
    <t>Стеллаж для размещения дидактических материалов</t>
  </si>
  <si>
    <t xml:space="preserve">Модель: этажерка. Сборный, 3 уровня. Материал: пластик. </t>
  </si>
  <si>
    <t>Стеллаж для размещения дидактических материалов, игрушек</t>
  </si>
  <si>
    <t>Стеллаж для размещения спортивного оборудования</t>
  </si>
  <si>
    <t>1 секция. Материал МДФ. Цвет: бук. Длина 90 см</t>
  </si>
  <si>
    <t>Сборний, тип Горка, 5 секций. Материал: МДФ, цвет: бук. Длина 1200 см</t>
  </si>
  <si>
    <t>шь</t>
  </si>
  <si>
    <t>Мобильная доска на ножках. Двухстороняя. На колесах. Рабочая поверхность: пластик белого цвета. Формат А 1.</t>
  </si>
  <si>
    <t>Материал: МДФ. С дной дверкой. Цвет: бук. Мобильная: на колесах</t>
  </si>
  <si>
    <t>Тумбочка офисная для размещения ноутбуков</t>
  </si>
  <si>
    <t xml:space="preserve">ширина 12 мм, набор 6 цветов </t>
  </si>
  <si>
    <t>пачка 50 шт., белые</t>
  </si>
  <si>
    <t>32 мм, 12 шт., в пластиковой коробке</t>
  </si>
  <si>
    <t>набор, 3 цвета</t>
  </si>
  <si>
    <t>Прямоугольной формы, двухцветный</t>
  </si>
  <si>
    <t>Ластик школьный</t>
  </si>
  <si>
    <t>пластиковая, 25-30 см</t>
  </si>
  <si>
    <t>пластиковая, с контейнером для сбора мусора</t>
  </si>
  <si>
    <t>узкий/широкий</t>
  </si>
  <si>
    <t>Прозрачный, узкий/широкий</t>
  </si>
  <si>
    <t>пластиковая,прямоугольная</t>
  </si>
  <si>
    <t>пластиковая, овальная</t>
  </si>
  <si>
    <t>пластиковый, 300 мл</t>
  </si>
  <si>
    <t>Пачка, 15 шт.</t>
  </si>
  <si>
    <t>Клей-карандаш</t>
  </si>
  <si>
    <t>Канцелярский для бумаги, 15 гр.</t>
  </si>
  <si>
    <t xml:space="preserve"> Длина: 180 мм. Форма лезвий: закруглённые. Материал лезвия: нержавеющая сталь. Материал ручек: пластик. </t>
  </si>
  <si>
    <t>корпус 13 см выполнен из пластика.</t>
  </si>
  <si>
    <t>никелированные, пачка</t>
  </si>
  <si>
    <t>18 цветов</t>
  </si>
  <si>
    <t>Пластиковый контейнер с крышкой для материалов</t>
  </si>
  <si>
    <t>Упаковка</t>
  </si>
  <si>
    <t>Набор</t>
  </si>
  <si>
    <t>Нитки - иголки</t>
  </si>
  <si>
    <t>Набор 5 шт., синтетика</t>
  </si>
  <si>
    <t>Плоские, шетина</t>
  </si>
  <si>
    <t>Салфетки бумажные</t>
  </si>
  <si>
    <t>Резина</t>
  </si>
  <si>
    <t>пары</t>
  </si>
  <si>
    <t xml:space="preserve">щт (на 1 конкурсанта) </t>
  </si>
  <si>
    <t xml:space="preserve">шт (на 1 конкурсанта) </t>
  </si>
  <si>
    <t>Пластиковый туб с дозатором</t>
  </si>
  <si>
    <t>Пластиковый стаканчик</t>
  </si>
  <si>
    <t>Расходные матеиалы</t>
  </si>
  <si>
    <t>Стикеры</t>
  </si>
  <si>
    <t>Скобы для степлера большого</t>
  </si>
  <si>
    <t>Гуашь</t>
  </si>
  <si>
    <t>Расходные иатериалы</t>
  </si>
  <si>
    <t>пач (на 1 конкурсанта)</t>
  </si>
  <si>
    <t>Краски гуашь</t>
  </si>
  <si>
    <t>Набор 12 цветов</t>
  </si>
  <si>
    <t>Цвет каркаса: черный. Ножки металлические. Сиденье мягкое, обивка ткань, цвет черный.</t>
  </si>
  <si>
    <t>А4, ПВХ, цвет: голубой</t>
  </si>
  <si>
    <t>25 листов</t>
  </si>
  <si>
    <t xml:space="preserve">Оборудование </t>
  </si>
  <si>
    <t xml:space="preserve">Набор предметных картинок
Деревья и кустарники
</t>
  </si>
  <si>
    <t xml:space="preserve">Набор предметных картинок
Лекарственные растения
</t>
  </si>
  <si>
    <t xml:space="preserve">Набор предметных картинок
Ядовитые растения
</t>
  </si>
  <si>
    <t>Набор предметных картинок Грибы</t>
  </si>
  <si>
    <t xml:space="preserve">Кегли </t>
  </si>
  <si>
    <t>Низкий ворс. Цвет: серый. 4х6м</t>
  </si>
  <si>
    <t>Одноразовая скатерть</t>
  </si>
  <si>
    <t>Стакан-непроливайка , 300 мл. Пластик</t>
  </si>
  <si>
    <t xml:space="preserve">Песочные часы рассчитаны на 3 отрезка времени1 мин.3 мин.5 мин. </t>
  </si>
  <si>
    <t>Пластмасовые стеки для пластилина, 4 шт.</t>
  </si>
  <si>
    <t>Набор сюжетных картинок по темам: сказки, профессии, дом, правила дорожного движения</t>
  </si>
  <si>
    <t>Тканевый мешочек на завязках, 30х20см</t>
  </si>
  <si>
    <t>Корзина мусорная</t>
  </si>
  <si>
    <t>шт (на 1 раб.место)</t>
  </si>
  <si>
    <t>Игрушки: кукла, машинка, мягкие игрушки</t>
  </si>
  <si>
    <t>Ручка шариковая , синяя, узел 0,7 мм, линия письма 0,35 мм</t>
  </si>
  <si>
    <t>Бутылка 0,33л</t>
  </si>
  <si>
    <t>нет</t>
  </si>
  <si>
    <t>Количество экспертов (ГЭ+ЭН+ИЭ+ЭМ) + ТАП</t>
  </si>
  <si>
    <t>ЭМ - эксперт-методист</t>
  </si>
  <si>
    <t>emelinao@mail.ru</t>
  </si>
  <si>
    <t>Севостьянов Михаил Владимирович</t>
  </si>
  <si>
    <t>mixa55555555@yandex.ru</t>
  </si>
  <si>
    <t>Подбор материала основан на принципе распространенности. Включены как дикие породы, так и культурные, используемые в том числе для озеленения городской среды (парки, сады) на территории Красноярского края</t>
  </si>
  <si>
    <t>Подбор материала основан на принципе распространенности и известности лечебных свойств, произрастающих на территории Красноярского края</t>
  </si>
  <si>
    <t>Представляет собой набор картинок с изображением  потенциально опасных для человека растени, произрастающих на территории Красноярского края</t>
  </si>
  <si>
    <t>Представляет собой наьор картинок с изображением грибов, произрастающих на территории Красноярского края</t>
  </si>
  <si>
    <t>Флэш-карта</t>
  </si>
  <si>
    <t>расходные материалы</t>
  </si>
  <si>
    <t>Пластиковая емкость</t>
  </si>
  <si>
    <t>Набор 12 цветов. Пластилин классический ГАММА "Мультики",  240 г, со стеком, картонная упаковка</t>
  </si>
  <si>
    <t xml:space="preserve">пач (на 1 конкурсанта) </t>
  </si>
  <si>
    <t>Пленка пищевая полиэтиленовая на бабине</t>
  </si>
  <si>
    <t>блок (на всех конкурсантов)</t>
  </si>
  <si>
    <t>набор (на всех конкурсантов)</t>
  </si>
  <si>
    <t>Экран настенный (для таймера)</t>
  </si>
  <si>
    <t>Размер 2м х 4м.</t>
  </si>
  <si>
    <t>Ковер</t>
  </si>
  <si>
    <t>Размер: 2м х 3м. Форма: овальный</t>
  </si>
  <si>
    <t>Конструктор Городок: куб - 4 шт.; арка - 4 шт; параллелепипед - 2 шт; полуцилиндр - 2 шт.</t>
  </si>
  <si>
    <t xml:space="preserve">Напольное покрытие </t>
  </si>
  <si>
    <t>Мелки школьные</t>
  </si>
  <si>
    <t>Цвет: белые. Форма: круглые. 30 шт. в пластиковом тубе.</t>
  </si>
  <si>
    <t>32 Гб. Новая. В упаковке</t>
  </si>
  <si>
    <t>Набор бусин разных форм и цветов, нить прозрачная</t>
  </si>
  <si>
    <t>Персональный компьютер</t>
  </si>
  <si>
    <t>Kyocera Ecosys M5521cdw      Тип печати
лазерный
Цветность печати
черно-белая/цветная
Максимальный формат
A4
Количество страниц 
20000                                 Технология печати лазерная
Максимальное разрешение по X для ч/б печати
1200
Максимальное разрешение по Y для ч/б печати
1200
Скорость ч/б печати (A4)
35 стр/мин</t>
  </si>
  <si>
    <t>Intel core i5-8400   CPU 2.80Ghz     Оперативная память 8 гб     ОС Windows 10 Pro 22H2 х64</t>
  </si>
  <si>
    <t xml:space="preserve">Microsoft Windows 10 </t>
  </si>
  <si>
    <t>Klite Codek Pack</t>
  </si>
  <si>
    <t>Dr.Web 12.0</t>
  </si>
  <si>
    <t>Google Chrome</t>
  </si>
  <si>
    <t>Audacity</t>
  </si>
  <si>
    <t xml:space="preserve">VLC Media player </t>
  </si>
  <si>
    <r>
      <t>Адрес базовой организации:</t>
    </r>
    <r>
      <rPr>
        <b/>
        <sz val="10"/>
        <color rgb="FFFF0000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</si>
  <si>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0"/>
        <color rgb="FFFF0000"/>
        <rFont val="Times New Roman"/>
        <family val="1"/>
        <charset val="204"/>
      </rPr>
      <t xml:space="preserve"> </t>
    </r>
  </si>
  <si>
    <t>Материал исполнения: ножки металлические с системой регулировки высоты, столешница – ЛДСП. Цветовое разрешение ЛДСП - синего цвета. Размер столешницы: 900х900мм</t>
  </si>
  <si>
    <t>Материал исполнения: ножки металлические с системой регулировки высоты, столешница – ЛДСП. Цветовое разрешение ЛДСП - синего цвета. Размер столешницы: 600х600мм</t>
  </si>
  <si>
    <t xml:space="preserve">Базовый набор WeDo 2.0, ПО и Комплект учебных проектов - это готовое образовательное решение, развивающее навыки научной деятельности, инженерного проектирования и программирования. Базовый набор поставляется в удобной для использования пластиковой коробке. В комплект поставки входят: СмартХаб WeDo 2.0, электромотор, датчики движения и наклона, детали LEGO, лотки и наклейки для сортировки деталей. Базовый набор WeDo 2.0 предназначен для работы от 1 до 2 учеников. В комплект поставки входит Комплект учебных материалов и ПО WeDo 2.0 (для устройств под управлением Windows 7/ 8.1/ 10 / MacOS / iOS / Android / CromeOS.  44х32х37, Зарядное устройство постоянного тока на 10 В позволяет подзаряжать аккумуляторные батареи к микрокомпьютерам EV3, NXT и WeDo 2.0.
</t>
  </si>
  <si>
    <t>Тип ламинатора
Ламинатор бумаги
Максимальный формат A3
Время нагрева 5 мин.
Особенности: реверс, регулировка температуры, ламинирование фотографий</t>
  </si>
  <si>
    <t>Набор из 48 геометрических фигур из пластмассы:
а) четырех форм (круги, треугольники, квадраты, прямоугольники);
б) трех цветов (красные, синие и желтые фигуры);
в) двух размеров (большие и маленькие фигуры);
г) двух видов  толщины (толстые и тонкие фигуры).</t>
  </si>
  <si>
    <t xml:space="preserve">Палочки кюизенера – это параллелепипеды, выполненные из пластика или древесины. Окрашены в разные цвета. На каждый оттенок приходится своя длина (1-10 см) и свое число от одного до десяти.
Количество каждого цвета в наборе кюизенера из 116 брусков: белые – 25; розовые – 20; голубые – 16; красные – 12; желтые – 10; фиолетовые – 9; черные – 8; бордовые – 7; синие – 5; оранж – 4.
</t>
  </si>
  <si>
    <t>Настольная игра "Ледяной лабиринт"; возраст: от 5 лет; минимальное количество игроков: 2; комплектация: игровое поле, 4 разводных моста, 16 фигурок пингвинов</t>
  </si>
  <si>
    <t>В наборе: 1 турист, 32 карты разной сложности, 20 пеньков и 6 мостиков.</t>
  </si>
  <si>
    <t>Рулетка с цветными кругами по периметру квадрата и стрелкой. Ковер с изображением цветных кругов в рассыпную. Цвета: красный, желтый, синий, зеленый.</t>
  </si>
  <si>
    <t>Государственные символы России. Набор демонстрационных материалов</t>
  </si>
  <si>
    <t>В комплект игры входят: игровое поле, 64 элемента для построения магистрали и кубик. Характеристики: размер игрового поля: 23,5 см х 24 см х 2,5 Количество игроков: от 1 чел.
Размер упаковки: 24 см х 24 см х 6 см. Размер упаковки 24 x 24 x 6
Комплектация Игровое поле, 64 элемента для построения магистрали, кубик. Вес в упаковке, г 683. Материал пластик</t>
  </si>
  <si>
    <t>"Фиолетовый лес" - закреплен на фанерной основе. Состоит из элементов: Основа 1,5х2,5 м, ковролин, небо, дорожка, лужайка, полянка, переносные модули (озеро, дерево ажурное, дерево фиолетовый ствол, красный ствол, разноцветное дерево, ели, солнышко, лист фигурный, лист ажурный , листы разноцветные, облако, следы оранжевые, цветок, бабочка, птица, ласточка, лягушка, мышка, ежик, змейка, ящерица, стрекоза, божья коровка, улитка, лист кувшинки , цветок кувшинки) -2шт
Коврограф "Ларчик" 
Состоит из элементов: игровое поле 1,2х1,2 м, кармашки, карточки отрицания, стрелка и круговерт, разноцветные квадраты, кружки разного диаметра, методичка, разноцветные веревочки, «забавные цифры», «забавные буквы», пространственные карточки, разноцветные гномы, слон и  слоник, буквы, цифры, знаки, касса трехрядная, зажимы на липучке, упаковка – полиэтиленовая сумочка.-2шт</t>
  </si>
  <si>
    <t>Пучок целофановых полосок на деревянной ручке. Цвет: красный, зеленый</t>
  </si>
  <si>
    <t>Материал: пласимасса, цвет: мультиколор, диаметр 600 мм.</t>
  </si>
  <si>
    <t>Метериал: резина, диаметр 15 см.</t>
  </si>
  <si>
    <t>Характеристики: материал: пластмасса. Цвет: розовый
Длина: 90 см</t>
  </si>
  <si>
    <t>Бубенцы на текстильной ленте 15 см с застежкой липучкой. На ленту нашиты 4 бубенца. Длина регулируется застежкой липучкой.</t>
  </si>
  <si>
    <t xml:space="preserve">Парашют детский игровой диаметр 3 метра. 8 секторов 4 цветов, по краям 16 ручек. Материал плащевка. </t>
  </si>
  <si>
    <t>Комплект: крестовина с 5 столбиками. Материал: дерево. Набор веревочных колец.</t>
  </si>
  <si>
    <t>12 предметов: 2 биты, 10 городков. Материал: дерево</t>
  </si>
  <si>
    <t>Футбольные конусы</t>
  </si>
  <si>
    <t xml:space="preserve">Мягкие усеченные конусы для разметки игрового поля.С круглым отверстием сверху. 10 шт. Высота: 10 см </t>
  </si>
  <si>
    <t>Свето-звуковая сигнальная кнопка</t>
  </si>
  <si>
    <t>Набор цветных свето-звуковых кнопок для игр и викторин. Маиериал: пластик. Цвет: мультиколор. 4 шт. в наборе</t>
  </si>
  <si>
    <t>Звуковая кнопка для игр и викторин. Материал: пластик. Цвет: красный.</t>
  </si>
  <si>
    <t>Модули Цифровой STEAM-лаборатории:
Мультимедийная лаборатория + 4 методических пособия по 4 темам + ПО. Курс логики базовый  + 4 комплекта карточек с заданиями разной сложности и ответами
Азбука робототехники + 6 пошаговых методических пособий + ПО или аналог</t>
  </si>
  <si>
    <t>Программируемый мини-робот. Обеспечивает ввод 6 различных программных команд. Имеет встроенную память для запоминания 40 программных команд. Обеспечивает возможность перемещения на расстояние 150 мм при выполнении одной команды на линейное перемещение. Обеспечивает возможность левого/правого поворота на угол 90° при выполнении одной команды на линейное перемещение.
Обеспечивает возможность временной паузы после завершения выполнения одной программной команды и началом другой.
Имеет световую индикацию и звуковую сигнализацию для подтверждения ввода и выполнения команд. Имеет функцию перехода в «спящий» режим. Имеет функцию остановки выполнения программы.
Имеет функцию очистки памяти.</t>
  </si>
  <si>
    <t>Пластиковый стакан для опытов</t>
  </si>
  <si>
    <t xml:space="preserve">Пластиковый стакан. </t>
  </si>
  <si>
    <t>Размер: А4
Цвет: белый. Материал: пластик</t>
  </si>
  <si>
    <t>Наборы игрушек ПВХ: домашнее животные, животные леса, древний мир</t>
  </si>
  <si>
    <t>сказки: Репка, Теремок, Маша и медведь</t>
  </si>
  <si>
    <t xml:space="preserve">Набор из четырех палочек (красный, желтый, зеленый, синий). </t>
  </si>
  <si>
    <t>Экран-маска защитная</t>
  </si>
  <si>
    <t>Пластик. Крепление на голову регулируемое</t>
  </si>
  <si>
    <t>Обрудование</t>
  </si>
  <si>
    <t>Пинцеты</t>
  </si>
  <si>
    <t>Пластиковые пинцеты для мелких работ и опытов. Набор: 10 шт.</t>
  </si>
  <si>
    <t>Набор "Пипетки и колбочки"</t>
  </si>
  <si>
    <t>Материал: плстмасса. Цвет: мультиколор. Набор: кегли 10 шт., шарики: 2 шт.</t>
  </si>
  <si>
    <t>4 пластиковы колбочки с крышкой на подставке. 4 пластиковые пипетки объемом 2,5 мл с мерной шкалой</t>
  </si>
  <si>
    <t>Ведро пластиковое (для воды)</t>
  </si>
  <si>
    <t>Объем 7л. Цвет: мультиколор</t>
  </si>
  <si>
    <t>Мусорное ведро</t>
  </si>
  <si>
    <t xml:space="preserve">Цвет – орех лесной. Размеры: длина стола – 1600 мм, глубина стола – 700 мм, высота стола – 750 мм.
Столешница изготовлена из ЛДСтП толщиной не менее 16 мм и облицована противоударной кромкой ПВХ не менее 1 мм. Ноги опоры изготовлены из ЛДСП толщиной не менее 16 мм, ребро жесткости изготовлено из ЛДСП толщиной не менее 16 мм и облицованы противоударной кромкой ПВХ не менее 1 мм. </t>
  </si>
  <si>
    <t>Материал: пластик. Объем 7 л.</t>
  </si>
  <si>
    <t>Флэш-накопитель</t>
  </si>
  <si>
    <t>32ГБ</t>
  </si>
  <si>
    <t>Материал: металл</t>
  </si>
  <si>
    <t>Стакан пластиковый. Цвет: мультиколор</t>
  </si>
  <si>
    <t xml:space="preserve">Аптечка </t>
  </si>
  <si>
    <t>наполнение для оказание скорой медицинской помощи</t>
  </si>
  <si>
    <t>Салфетки влажные</t>
  </si>
  <si>
    <t>Салфетки  производятся из Салфетки из мягкого нетканого материала. Обладают высокой степенью впитываемости. Мягкие, приятные на ощупь. Не содержат спирт.
Количество: 15 шт.</t>
  </si>
  <si>
    <t>Нестерильная, упаковка</t>
  </si>
  <si>
    <t>ErichKrause 21гр.</t>
  </si>
  <si>
    <t>Комплект для труда</t>
  </si>
  <si>
    <t>Набор  для творчества, рукоделия и создания украшений</t>
  </si>
  <si>
    <t>Пластилин скульптурный мягкий</t>
  </si>
  <si>
    <t>Упаковка 1 кг. Цвет: белый</t>
  </si>
  <si>
    <t>Набор 10 цветов, толщина 1 мм</t>
  </si>
  <si>
    <t>Скотч упаковочный</t>
  </si>
  <si>
    <t>Клей Момент</t>
  </si>
  <si>
    <t>Фартук и нарукавники: комплект для трудовой и продуктивной деятельности</t>
  </si>
  <si>
    <t>Подставка для книг</t>
  </si>
  <si>
    <t>Дырокол для бумаги канцелярский А4 до 10 листов</t>
  </si>
  <si>
    <t xml:space="preserve">Дырокол </t>
  </si>
  <si>
    <t>Лимонная кислота</t>
  </si>
  <si>
    <t>Пластиковый туб, 1 кг.</t>
  </si>
  <si>
    <t>Мука</t>
  </si>
  <si>
    <t>Пищевая, 1 сорт                         Бумажная упаковка, 1 кг</t>
  </si>
  <si>
    <t>Сода пищевая</t>
  </si>
  <si>
    <t>Пачка картон. 500 гр.</t>
  </si>
  <si>
    <t xml:space="preserve">Соль пищевая </t>
  </si>
  <si>
    <t>Смеси для окрашивания пищевых продуктов</t>
  </si>
  <si>
    <t>Стикеры канцелярские</t>
  </si>
  <si>
    <t>Клейкие закладки. Набор</t>
  </si>
  <si>
    <t>Ложки чайные одноразовые</t>
  </si>
  <si>
    <t>Цвет: белый. Упаковка: 50 шт.</t>
  </si>
  <si>
    <t>Цветной фетр для творчества</t>
  </si>
  <si>
    <t>набор 2 шт. Деревянный</t>
  </si>
  <si>
    <t>Бутылированная, 0,33л</t>
  </si>
  <si>
    <t>Вода питьевая</t>
  </si>
  <si>
    <t xml:space="preserve">Стакан пластиковый </t>
  </si>
  <si>
    <t>Одноразовый</t>
  </si>
  <si>
    <t xml:space="preserve">Одноразовый, прозрачный, с крышкой. 250 мл. </t>
  </si>
  <si>
    <t>Пластиковый контейнер для проведения опытов и экспериментов</t>
  </si>
  <si>
    <t>банка (на 1 конкурсанта)</t>
  </si>
  <si>
    <t>Пищевая, натуральная. Для использования в бытовых и хозяйственных целях, кулинарии. Без ароматизаторов. Банка, 500 гр.</t>
  </si>
  <si>
    <t>Морская, природная. 400 гр. Пластиковая банка</t>
  </si>
  <si>
    <t>Набор 6 цветов</t>
  </si>
  <si>
    <t xml:space="preserve">  Intel core i5-8400   CPU 2.80Ghz     Оперативная память 8 гб     ОС Windows 10 Pro 22H2 х64  Количество ядер - 4; количество потоков – 4.        </t>
  </si>
  <si>
    <t xml:space="preserve">Картридж для заправки цветного МФУ (TK 8115 4 цвета) </t>
  </si>
  <si>
    <t xml:space="preserve">МФУ черно-белое </t>
  </si>
  <si>
    <t>Ноутбук Gigabyte</t>
  </si>
  <si>
    <t>Демонстрационный материалл Национальные костюмы народов России, Страна Фантазий</t>
  </si>
  <si>
    <t xml:space="preserve">Конструктор Базовый набор (Шаг 1) </t>
  </si>
  <si>
    <t>Конструктор Ресурсный набор №1 (Шаг 2)</t>
  </si>
  <si>
    <t xml:space="preserve">Конструктор  Ресурсный набор №2 (Шаг 3) </t>
  </si>
  <si>
    <t>Конструктор Ресурсный набор №3 (Шаг 4)</t>
  </si>
  <si>
    <t>Защитная подкладка для творчества</t>
  </si>
  <si>
    <t xml:space="preserve">Корпус выполнен из металла, а основание и держатели - из прочного пластика. Размер подставки - 19 х 18 см. Угол наклона регулируется, обеспечивая удобство при работе с текстом. Нижние страницы фиксируются держателем.
</t>
  </si>
  <si>
    <t xml:space="preserve">Микрофонная радиосистема </t>
  </si>
  <si>
    <t>Sennhaiser XSW 52-E</t>
  </si>
  <si>
    <t xml:space="preserve"> </t>
  </si>
  <si>
    <t>Одноразовый стаканчик, прозрачный, 200мл</t>
  </si>
  <si>
    <t>Материал: ПВХ</t>
  </si>
  <si>
    <t>Материал: дерево. Набор: 2 шт.</t>
  </si>
  <si>
    <t>Жидкое мыло</t>
  </si>
  <si>
    <t>Гель для мытья посуды, пластиковая емкость, 200 мл</t>
  </si>
  <si>
    <t>Расходные материаля</t>
  </si>
  <si>
    <t>Емкости для клея</t>
  </si>
  <si>
    <t>Пластиковые емкости, 4х4 см</t>
  </si>
  <si>
    <t>Пластик, 8 л.</t>
  </si>
  <si>
    <t>Папка-скоросшиватель (для информационных материалов)</t>
  </si>
  <si>
    <t>бумажные/пластиковые, прямые, комплект 10 штук</t>
  </si>
  <si>
    <t xml:space="preserve">Синтетика </t>
  </si>
  <si>
    <t>Металлические лезвия, ручки пластиковые, длина 17 см</t>
  </si>
  <si>
    <t xml:space="preserve">Klite Codek Pack </t>
  </si>
  <si>
    <t xml:space="preserve">Audacity </t>
  </si>
  <si>
    <t xml:space="preserve">VLC media player  </t>
  </si>
  <si>
    <t xml:space="preserve"> Movavi видеоредактор 15 SE Academic Edition  </t>
  </si>
  <si>
    <t>Movavi видеоредактор</t>
  </si>
  <si>
    <t>Федеральная образовательная программа дошкольного образования (электронная версия)</t>
  </si>
  <si>
    <t>150 листов</t>
  </si>
  <si>
    <t>МФУ М5521</t>
  </si>
  <si>
    <t>для программирования роботехнических наборов</t>
  </si>
  <si>
    <t>Программное обеспечение</t>
  </si>
  <si>
    <t xml:space="preserve">100 мл, однослойные, белые, </t>
  </si>
  <si>
    <t>пачка</t>
  </si>
  <si>
    <t xml:space="preserve">набор  </t>
  </si>
  <si>
    <t>14.02.2026 - 19.02.2026</t>
  </si>
  <si>
    <t>14.02.2026-19.02.2026</t>
  </si>
  <si>
    <t>КГБПОУ "Красноярский педагогический колледж № 2"</t>
  </si>
  <si>
    <t>Количество экспертов (ЭН+ГЭ+ИЭ+ЭМ) + ТАП:</t>
  </si>
  <si>
    <t>Стол офисный (место ТАП)</t>
  </si>
  <si>
    <t xml:space="preserve">Lego WeDo 2.0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</si>
</sst>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C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253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top" wrapText="1"/>
    </xf>
    <xf numFmtId="0" fontId="7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0" fillId="0" borderId="19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9" xfId="0" applyFont="1" applyBorder="1" applyAlignment="1">
      <alignment wrapText="1"/>
    </xf>
    <xf numFmtId="0" fontId="15" fillId="0" borderId="19" xfId="0" applyFont="1" applyBorder="1" applyAlignment="1">
      <alignment horizontal="right"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1" fillId="0" borderId="0" xfId="1"/>
    <xf numFmtId="0" fontId="2" fillId="0" borderId="20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left" vertical="center"/>
    </xf>
    <xf numFmtId="0" fontId="2" fillId="0" borderId="19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Fill="1" applyBorder="1" applyAlignment="1">
      <alignment horizontal="left" vertical="center" wrapText="1"/>
    </xf>
    <xf numFmtId="0" fontId="2" fillId="5" borderId="19" xfId="1" applyFont="1" applyFill="1" applyBorder="1" applyAlignment="1">
      <alignment horizontal="left" vertical="center"/>
    </xf>
    <xf numFmtId="0" fontId="2" fillId="5" borderId="19" xfId="1" applyFont="1" applyFill="1" applyBorder="1" applyAlignment="1">
      <alignment horizontal="left" vertical="center" wrapText="1"/>
    </xf>
    <xf numFmtId="0" fontId="9" fillId="5" borderId="19" xfId="1" applyFont="1" applyFill="1" applyBorder="1" applyAlignment="1">
      <alignment horizontal="center" vertical="center"/>
    </xf>
    <xf numFmtId="0" fontId="17" fillId="5" borderId="19" xfId="1" applyFont="1" applyFill="1" applyBorder="1" applyAlignment="1">
      <alignment horizontal="left" vertical="center"/>
    </xf>
    <xf numFmtId="0" fontId="2" fillId="5" borderId="19" xfId="1" applyFont="1" applyFill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8" fillId="0" borderId="19" xfId="0" applyFont="1" applyFill="1" applyBorder="1" applyAlignment="1">
      <alignment vertical="top" wrapText="1"/>
    </xf>
    <xf numFmtId="0" fontId="8" fillId="5" borderId="19" xfId="0" applyFont="1" applyFill="1" applyBorder="1" applyAlignment="1">
      <alignment vertical="top" wrapText="1"/>
    </xf>
    <xf numFmtId="0" fontId="2" fillId="0" borderId="19" xfId="1" applyFont="1" applyBorder="1" applyAlignment="1">
      <alignment horizontal="left" vertical="top" wrapText="1"/>
    </xf>
    <xf numFmtId="0" fontId="2" fillId="0" borderId="19" xfId="1" applyFont="1" applyFill="1" applyBorder="1" applyAlignment="1">
      <alignment horizontal="left" vertical="top" wrapText="1"/>
    </xf>
    <xf numFmtId="0" fontId="2" fillId="5" borderId="19" xfId="1" applyFont="1" applyFill="1" applyBorder="1" applyAlignment="1">
      <alignment horizontal="left" vertical="top" wrapText="1"/>
    </xf>
    <xf numFmtId="0" fontId="2" fillId="5" borderId="19" xfId="1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vertical="center" wrapText="1"/>
    </xf>
    <xf numFmtId="0" fontId="9" fillId="5" borderId="19" xfId="0" applyFont="1" applyFill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18" fillId="5" borderId="19" xfId="0" applyFont="1" applyFill="1" applyBorder="1" applyAlignment="1">
      <alignment vertical="top" wrapText="1"/>
    </xf>
    <xf numFmtId="0" fontId="12" fillId="0" borderId="19" xfId="0" applyFont="1" applyBorder="1" applyAlignment="1">
      <alignment vertical="top" wrapText="1"/>
    </xf>
    <xf numFmtId="0" fontId="12" fillId="6" borderId="19" xfId="0" applyFont="1" applyFill="1" applyBorder="1" applyAlignment="1">
      <alignment vertical="top" wrapText="1"/>
    </xf>
    <xf numFmtId="0" fontId="8" fillId="6" borderId="19" xfId="0" applyFont="1" applyFill="1" applyBorder="1" applyAlignment="1">
      <alignment vertical="top" wrapText="1"/>
    </xf>
    <xf numFmtId="0" fontId="2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top" wrapText="1"/>
    </xf>
    <xf numFmtId="0" fontId="2" fillId="0" borderId="19" xfId="1" applyFont="1" applyBorder="1" applyAlignment="1">
      <alignment wrapText="1"/>
    </xf>
    <xf numFmtId="0" fontId="2" fillId="0" borderId="19" xfId="1" applyFont="1" applyBorder="1" applyAlignment="1">
      <alignment vertical="top"/>
    </xf>
    <xf numFmtId="0" fontId="2" fillId="0" borderId="19" xfId="1" applyFont="1" applyBorder="1"/>
    <xf numFmtId="0" fontId="8" fillId="0" borderId="19" xfId="1" applyFont="1" applyBorder="1" applyAlignment="1">
      <alignment wrapText="1"/>
    </xf>
    <xf numFmtId="0" fontId="2" fillId="0" borderId="19" xfId="1" applyFont="1" applyBorder="1" applyAlignment="1">
      <alignment horizontal="center" vertical="top" wrapText="1"/>
    </xf>
    <xf numFmtId="0" fontId="2" fillId="0" borderId="19" xfId="1" applyFont="1" applyBorder="1" applyAlignment="1">
      <alignment horizontal="center" vertical="top"/>
    </xf>
    <xf numFmtId="0" fontId="2" fillId="0" borderId="2" xfId="1" applyFont="1" applyBorder="1"/>
    <xf numFmtId="0" fontId="2" fillId="0" borderId="2" xfId="1" applyFont="1" applyBorder="1" applyAlignment="1">
      <alignment horizontal="center" vertical="center"/>
    </xf>
    <xf numFmtId="0" fontId="2" fillId="0" borderId="1" xfId="1" applyFont="1" applyBorder="1"/>
    <xf numFmtId="0" fontId="2" fillId="0" borderId="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left" vertical="center" wrapText="1"/>
    </xf>
    <xf numFmtId="0" fontId="9" fillId="0" borderId="19" xfId="1" applyFont="1" applyBorder="1" applyAlignment="1">
      <alignment horizontal="left" vertical="center"/>
    </xf>
    <xf numFmtId="0" fontId="9" fillId="0" borderId="19" xfId="1" applyFont="1" applyBorder="1" applyAlignment="1">
      <alignment horizontal="center" vertical="center"/>
    </xf>
    <xf numFmtId="0" fontId="9" fillId="0" borderId="19" xfId="1" applyFont="1" applyBorder="1" applyAlignment="1">
      <alignment horizontal="left" vertical="top"/>
    </xf>
    <xf numFmtId="0" fontId="2" fillId="0" borderId="15" xfId="1" applyFont="1" applyBorder="1" applyAlignment="1">
      <alignment horizontal="center" vertical="center"/>
    </xf>
    <xf numFmtId="0" fontId="9" fillId="0" borderId="19" xfId="1" applyFont="1" applyBorder="1" applyAlignment="1">
      <alignment vertical="center"/>
    </xf>
    <xf numFmtId="0" fontId="9" fillId="0" borderId="19" xfId="1" applyFont="1" applyBorder="1" applyAlignment="1">
      <alignment vertical="top" wrapText="1"/>
    </xf>
    <xf numFmtId="0" fontId="9" fillId="0" borderId="19" xfId="1" applyFont="1" applyBorder="1" applyAlignment="1">
      <alignment vertical="top"/>
    </xf>
    <xf numFmtId="0" fontId="9" fillId="0" borderId="19" xfId="0" applyFont="1" applyBorder="1" applyAlignment="1">
      <alignment vertical="top"/>
    </xf>
    <xf numFmtId="0" fontId="9" fillId="0" borderId="19" xfId="0" applyFont="1" applyBorder="1" applyAlignment="1">
      <alignment horizontal="left" vertical="top" wrapText="1"/>
    </xf>
    <xf numFmtId="0" fontId="2" fillId="0" borderId="22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left" vertical="top" wrapText="1"/>
    </xf>
    <xf numFmtId="0" fontId="19" fillId="0" borderId="1" xfId="1" applyFont="1" applyBorder="1" applyAlignment="1">
      <alignment horizontal="left" vertical="top" wrapText="1"/>
    </xf>
    <xf numFmtId="0" fontId="2" fillId="0" borderId="19" xfId="1" applyFont="1" applyBorder="1" applyAlignment="1" applyProtection="1">
      <alignment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1" fillId="5" borderId="0" xfId="1" applyFill="1"/>
    <xf numFmtId="0" fontId="2" fillId="0" borderId="19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1" fillId="0" borderId="0" xfId="1"/>
    <xf numFmtId="0" fontId="10" fillId="5" borderId="19" xfId="0" applyFont="1" applyFill="1" applyBorder="1" applyAlignment="1">
      <alignment vertical="top" wrapText="1"/>
    </xf>
    <xf numFmtId="0" fontId="20" fillId="0" borderId="0" xfId="1" applyFont="1"/>
    <xf numFmtId="0" fontId="2" fillId="0" borderId="0" xfId="1" applyFont="1"/>
    <xf numFmtId="0" fontId="1" fillId="0" borderId="0" xfId="1"/>
    <xf numFmtId="0" fontId="21" fillId="0" borderId="2" xfId="1" applyFont="1" applyBorder="1" applyAlignment="1">
      <alignment horizontal="center" vertical="center" wrapText="1"/>
    </xf>
    <xf numFmtId="0" fontId="22" fillId="0" borderId="0" xfId="1" applyFont="1"/>
    <xf numFmtId="0" fontId="1" fillId="0" borderId="0" xfId="1"/>
    <xf numFmtId="0" fontId="2" fillId="0" borderId="19" xfId="0" applyFont="1" applyFill="1" applyBorder="1" applyAlignment="1">
      <alignment vertical="top" wrapText="1"/>
    </xf>
    <xf numFmtId="0" fontId="18" fillId="0" borderId="19" xfId="0" applyFont="1" applyBorder="1" applyAlignment="1" applyProtection="1">
      <alignment horizontal="left" vertical="top" wrapText="1"/>
    </xf>
    <xf numFmtId="0" fontId="2" fillId="0" borderId="5" xfId="1" applyFont="1" applyBorder="1" applyAlignment="1">
      <alignment horizontal="left" vertical="top"/>
    </xf>
    <xf numFmtId="0" fontId="1" fillId="0" borderId="0" xfId="1"/>
    <xf numFmtId="0" fontId="23" fillId="0" borderId="19" xfId="2" applyFont="1" applyBorder="1" applyAlignment="1">
      <alignment horizontal="right" wrapText="1"/>
    </xf>
    <xf numFmtId="0" fontId="1" fillId="0" borderId="0" xfId="1"/>
    <xf numFmtId="0" fontId="1" fillId="0" borderId="0" xfId="1" applyFont="1"/>
    <xf numFmtId="0" fontId="1" fillId="0" borderId="0" xfId="1"/>
    <xf numFmtId="0" fontId="8" fillId="5" borderId="19" xfId="1" applyFont="1" applyFill="1" applyBorder="1" applyAlignment="1">
      <alignment horizontal="left" vertical="center"/>
    </xf>
    <xf numFmtId="0" fontId="8" fillId="0" borderId="19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left" vertical="center" wrapText="1"/>
    </xf>
    <xf numFmtId="0" fontId="8" fillId="5" borderId="19" xfId="1" applyFont="1" applyFill="1" applyBorder="1" applyAlignment="1">
      <alignment horizontal="left" vertical="center" wrapText="1"/>
    </xf>
    <xf numFmtId="0" fontId="8" fillId="5" borderId="0" xfId="1" applyFont="1" applyFill="1" applyBorder="1" applyAlignment="1">
      <alignment horizontal="left" vertical="center" wrapText="1"/>
    </xf>
    <xf numFmtId="0" fontId="8" fillId="0" borderId="19" xfId="1" applyFont="1" applyBorder="1" applyAlignment="1">
      <alignment horizontal="left" vertical="top" wrapText="1"/>
    </xf>
    <xf numFmtId="0" fontId="8" fillId="5" borderId="19" xfId="1" applyFont="1" applyFill="1" applyBorder="1" applyAlignment="1">
      <alignment horizontal="left" vertical="top" wrapText="1"/>
    </xf>
    <xf numFmtId="0" fontId="8" fillId="5" borderId="19" xfId="0" applyFont="1" applyFill="1" applyBorder="1" applyAlignment="1">
      <alignment wrapText="1"/>
    </xf>
    <xf numFmtId="0" fontId="8" fillId="0" borderId="19" xfId="1" applyFont="1" applyFill="1" applyBorder="1" applyAlignment="1">
      <alignment horizontal="left" vertical="top" wrapText="1"/>
    </xf>
    <xf numFmtId="0" fontId="10" fillId="0" borderId="19" xfId="0" applyFont="1" applyBorder="1" applyAlignment="1">
      <alignment vertical="top" wrapText="1"/>
    </xf>
    <xf numFmtId="0" fontId="10" fillId="0" borderId="19" xfId="0" applyFont="1" applyBorder="1" applyAlignment="1">
      <alignment wrapText="1"/>
    </xf>
    <xf numFmtId="0" fontId="8" fillId="0" borderId="19" xfId="1" applyFont="1" applyBorder="1" applyAlignment="1">
      <alignment horizontal="left" vertical="top"/>
    </xf>
    <xf numFmtId="0" fontId="8" fillId="0" borderId="1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top" wrapText="1"/>
    </xf>
    <xf numFmtId="0" fontId="8" fillId="0" borderId="19" xfId="1" applyFont="1" applyBorder="1" applyAlignment="1">
      <alignment horizontal="left" vertical="center"/>
    </xf>
    <xf numFmtId="0" fontId="8" fillId="0" borderId="19" xfId="1" applyFont="1" applyBorder="1"/>
    <xf numFmtId="0" fontId="8" fillId="0" borderId="19" xfId="1" applyFont="1" applyBorder="1" applyAlignment="1">
      <alignment horizontal="center" vertical="center"/>
    </xf>
    <xf numFmtId="0" fontId="10" fillId="5" borderId="19" xfId="0" applyFont="1" applyFill="1" applyBorder="1" applyAlignment="1">
      <alignment horizontal="left" wrapText="1"/>
    </xf>
    <xf numFmtId="0" fontId="10" fillId="0" borderId="19" xfId="0" applyFont="1" applyBorder="1" applyAlignment="1">
      <alignment vertical="center" wrapText="1"/>
    </xf>
    <xf numFmtId="0" fontId="8" fillId="0" borderId="1" xfId="1" applyFont="1" applyBorder="1" applyAlignment="1">
      <alignment horizontal="center" vertical="top"/>
    </xf>
    <xf numFmtId="0" fontId="10" fillId="0" borderId="19" xfId="1" applyFont="1" applyBorder="1" applyAlignment="1">
      <alignment horizontal="center" vertical="top" wrapText="1"/>
    </xf>
    <xf numFmtId="0" fontId="2" fillId="0" borderId="24" xfId="1" applyFont="1" applyBorder="1" applyAlignment="1" applyProtection="1">
      <alignment horizontal="center" vertical="center" wrapText="1"/>
    </xf>
    <xf numFmtId="0" fontId="2" fillId="0" borderId="25" xfId="1" applyFont="1" applyBorder="1" applyAlignment="1" applyProtection="1">
      <alignment horizontal="left" vertical="top" wrapText="1"/>
    </xf>
    <xf numFmtId="0" fontId="8" fillId="0" borderId="25" xfId="0" applyFont="1" applyFill="1" applyBorder="1" applyAlignment="1">
      <alignment vertical="top" wrapText="1"/>
    </xf>
    <xf numFmtId="0" fontId="8" fillId="0" borderId="15" xfId="1" applyFont="1" applyBorder="1" applyAlignment="1">
      <alignment horizontal="left" vertical="top" wrapText="1"/>
    </xf>
    <xf numFmtId="0" fontId="1" fillId="0" borderId="19" xfId="1" applyBorder="1"/>
    <xf numFmtId="0" fontId="1" fillId="0" borderId="19" xfId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1" fillId="0" borderId="0" xfId="1"/>
    <xf numFmtId="0" fontId="29" fillId="0" borderId="2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left" vertical="top"/>
    </xf>
    <xf numFmtId="0" fontId="8" fillId="0" borderId="0" xfId="1" applyFont="1" applyBorder="1" applyAlignment="1">
      <alignment horizontal="left" vertical="top" wrapText="1"/>
    </xf>
    <xf numFmtId="0" fontId="10" fillId="0" borderId="16" xfId="1" applyFont="1" applyBorder="1" applyAlignment="1">
      <alignment horizontal="center" vertical="center" wrapText="1"/>
    </xf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19" xfId="1" applyBorder="1" applyAlignment="1">
      <alignment horizontal="center" vertical="center"/>
    </xf>
    <xf numFmtId="0" fontId="2" fillId="0" borderId="19" xfId="1" applyFont="1" applyBorder="1" applyAlignment="1">
      <alignment horizontal="left" wrapText="1"/>
    </xf>
    <xf numFmtId="0" fontId="10" fillId="5" borderId="19" xfId="1" applyFont="1" applyFill="1" applyBorder="1" applyAlignment="1">
      <alignment horizontal="left" vertical="center" wrapText="1"/>
    </xf>
    <xf numFmtId="0" fontId="10" fillId="5" borderId="19" xfId="1" applyFont="1" applyFill="1" applyBorder="1" applyAlignment="1">
      <alignment horizontal="center" vertical="center"/>
    </xf>
    <xf numFmtId="0" fontId="10" fillId="0" borderId="19" xfId="1" applyFont="1" applyBorder="1" applyAlignment="1">
      <alignment horizontal="center" vertical="center" wrapText="1"/>
    </xf>
    <xf numFmtId="0" fontId="10" fillId="5" borderId="19" xfId="1" applyFont="1" applyFill="1" applyBorder="1" applyAlignment="1">
      <alignment horizontal="center" vertical="center" wrapText="1"/>
    </xf>
    <xf numFmtId="0" fontId="9" fillId="5" borderId="19" xfId="1" applyFont="1" applyFill="1" applyBorder="1" applyAlignment="1">
      <alignment horizontal="left" vertical="top" wrapText="1"/>
    </xf>
    <xf numFmtId="0" fontId="9" fillId="5" borderId="19" xfId="1" applyFont="1" applyFill="1" applyBorder="1" applyAlignment="1">
      <alignment horizontal="left" vertical="top"/>
    </xf>
    <xf numFmtId="0" fontId="10" fillId="0" borderId="19" xfId="0" applyFont="1" applyBorder="1" applyAlignment="1">
      <alignment horizontal="center" wrapText="1"/>
    </xf>
    <xf numFmtId="0" fontId="9" fillId="5" borderId="19" xfId="1" applyFont="1" applyFill="1" applyBorder="1" applyAlignment="1">
      <alignment horizontal="center" vertical="top" wrapText="1"/>
    </xf>
    <xf numFmtId="0" fontId="9" fillId="0" borderId="19" xfId="1" applyFont="1" applyBorder="1" applyAlignment="1">
      <alignment horizontal="center" vertical="top" wrapText="1"/>
    </xf>
    <xf numFmtId="0" fontId="9" fillId="0" borderId="19" xfId="1" applyFont="1" applyBorder="1" applyAlignment="1">
      <alignment horizontal="center" vertical="top"/>
    </xf>
    <xf numFmtId="0" fontId="9" fillId="0" borderId="0" xfId="0" applyFont="1" applyAlignment="1">
      <alignment vertical="top" wrapText="1"/>
    </xf>
    <xf numFmtId="0" fontId="9" fillId="5" borderId="19" xfId="1" applyFont="1" applyFill="1" applyBorder="1" applyAlignment="1">
      <alignment horizontal="left" vertical="center"/>
    </xf>
    <xf numFmtId="0" fontId="10" fillId="0" borderId="19" xfId="1" applyFont="1" applyBorder="1" applyAlignment="1">
      <alignment horizontal="left" vertical="center" wrapText="1"/>
    </xf>
    <xf numFmtId="0" fontId="10" fillId="0" borderId="19" xfId="0" applyFont="1" applyFill="1" applyBorder="1" applyAlignment="1">
      <alignment vertical="top" wrapText="1"/>
    </xf>
    <xf numFmtId="0" fontId="9" fillId="5" borderId="19" xfId="0" applyFont="1" applyFill="1" applyBorder="1" applyAlignment="1">
      <alignment horizontal="left" vertical="top" wrapText="1"/>
    </xf>
    <xf numFmtId="0" fontId="10" fillId="5" borderId="19" xfId="0" applyFont="1" applyFill="1" applyBorder="1" applyAlignment="1">
      <alignment horizontal="left" vertical="top" wrapText="1"/>
    </xf>
    <xf numFmtId="0" fontId="10" fillId="0" borderId="19" xfId="1" applyFont="1" applyBorder="1" applyAlignment="1">
      <alignment horizontal="left" vertical="top" wrapText="1"/>
    </xf>
    <xf numFmtId="0" fontId="9" fillId="0" borderId="23" xfId="0" applyFont="1" applyBorder="1" applyAlignment="1">
      <alignment vertical="top" wrapText="1"/>
    </xf>
    <xf numFmtId="0" fontId="9" fillId="0" borderId="20" xfId="1" applyFont="1" applyBorder="1" applyAlignment="1">
      <alignment horizontal="left" vertical="center" wrapText="1"/>
    </xf>
    <xf numFmtId="0" fontId="1" fillId="0" borderId="0" xfId="1"/>
    <xf numFmtId="0" fontId="1" fillId="0" borderId="0" xfId="1"/>
    <xf numFmtId="0" fontId="2" fillId="0" borderId="1" xfId="1" applyFont="1" applyFill="1" applyBorder="1" applyAlignment="1">
      <alignment horizontal="left" vertical="top" wrapText="1"/>
    </xf>
    <xf numFmtId="0" fontId="8" fillId="0" borderId="1" xfId="1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9" xfId="1" applyFont="1" applyFill="1" applyBorder="1" applyAlignment="1">
      <alignment horizontal="left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top"/>
    </xf>
    <xf numFmtId="0" fontId="8" fillId="0" borderId="19" xfId="1" applyFont="1" applyFill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top"/>
    </xf>
    <xf numFmtId="0" fontId="9" fillId="0" borderId="25" xfId="1" applyFont="1" applyBorder="1" applyAlignment="1">
      <alignment vertical="center"/>
    </xf>
    <xf numFmtId="0" fontId="2" fillId="0" borderId="25" xfId="1" applyFont="1" applyBorder="1" applyAlignment="1">
      <alignment wrapText="1"/>
    </xf>
    <xf numFmtId="0" fontId="9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left" vertical="top"/>
    </xf>
    <xf numFmtId="0" fontId="10" fillId="0" borderId="19" xfId="1" applyFont="1" applyFill="1" applyBorder="1" applyAlignment="1">
      <alignment horizontal="left" vertical="center" wrapText="1"/>
    </xf>
    <xf numFmtId="0" fontId="10" fillId="0" borderId="19" xfId="1" applyFont="1" applyFill="1" applyBorder="1" applyAlignment="1">
      <alignment horizontal="center" vertical="top" wrapText="1"/>
    </xf>
    <xf numFmtId="0" fontId="10" fillId="0" borderId="0" xfId="1" applyFont="1" applyFill="1" applyBorder="1" applyAlignment="1">
      <alignment horizontal="left" vertical="top" wrapText="1"/>
    </xf>
    <xf numFmtId="0" fontId="8" fillId="0" borderId="19" xfId="1" applyFont="1" applyFill="1" applyBorder="1" applyAlignment="1">
      <alignment horizontal="left" vertical="center" wrapText="1"/>
    </xf>
    <xf numFmtId="0" fontId="8" fillId="0" borderId="19" xfId="1" applyFont="1" applyFill="1" applyBorder="1" applyAlignment="1">
      <alignment vertical="top"/>
    </xf>
    <xf numFmtId="0" fontId="10" fillId="0" borderId="19" xfId="1" applyFont="1" applyFill="1" applyBorder="1" applyAlignment="1">
      <alignment horizontal="left" vertical="top"/>
    </xf>
    <xf numFmtId="0" fontId="5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4" fillId="7" borderId="0" xfId="1" applyFont="1" applyFill="1" applyBorder="1" applyAlignment="1">
      <alignment horizontal="center" vertical="center" wrapText="1"/>
    </xf>
    <xf numFmtId="0" fontId="6" fillId="8" borderId="0" xfId="1" applyFont="1" applyFill="1" applyBorder="1" applyAlignment="1">
      <alignment horizontal="center"/>
    </xf>
    <xf numFmtId="0" fontId="6" fillId="7" borderId="0" xfId="1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1" xfId="1" applyFont="1" applyFill="1" applyBorder="1" applyAlignment="1">
      <alignment horizontal="center"/>
    </xf>
    <xf numFmtId="0" fontId="16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9" fillId="0" borderId="11" xfId="1" applyFont="1" applyFill="1" applyBorder="1" applyAlignment="1">
      <alignment horizontal="left" vertical="top" wrapText="1"/>
    </xf>
    <xf numFmtId="0" fontId="9" fillId="0" borderId="0" xfId="1" applyFont="1" applyFill="1"/>
    <xf numFmtId="0" fontId="9" fillId="0" borderId="10" xfId="1" applyFont="1" applyFill="1" applyBorder="1"/>
    <xf numFmtId="0" fontId="9" fillId="0" borderId="0" xfId="1" applyFont="1" applyBorder="1" applyAlignment="1">
      <alignment horizontal="left" vertical="top" wrapText="1"/>
    </xf>
    <xf numFmtId="0" fontId="9" fillId="0" borderId="10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top" wrapText="1"/>
    </xf>
    <xf numFmtId="0" fontId="4" fillId="2" borderId="2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16" fillId="0" borderId="13" xfId="1" applyFont="1" applyBorder="1" applyAlignment="1">
      <alignment horizontal="left" vertical="top" wrapText="1"/>
    </xf>
    <xf numFmtId="0" fontId="16" fillId="0" borderId="12" xfId="1" applyFont="1" applyBorder="1" applyAlignment="1">
      <alignment horizontal="left" vertical="top" wrapText="1"/>
    </xf>
    <xf numFmtId="0" fontId="4" fillId="2" borderId="20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/>
    </xf>
    <xf numFmtId="0" fontId="26" fillId="0" borderId="0" xfId="1" applyFont="1" applyBorder="1" applyAlignment="1">
      <alignment horizontal="left" vertical="top" wrapText="1"/>
    </xf>
    <xf numFmtId="0" fontId="26" fillId="0" borderId="0" xfId="1" applyFont="1" applyBorder="1" applyAlignment="1">
      <alignment horizontal="left"/>
    </xf>
    <xf numFmtId="0" fontId="10" fillId="0" borderId="11" xfId="1" applyFont="1" applyBorder="1" applyAlignment="1">
      <alignment horizontal="left" vertical="top" wrapText="1"/>
    </xf>
    <xf numFmtId="0" fontId="10" fillId="0" borderId="0" xfId="1" applyFont="1"/>
    <xf numFmtId="0" fontId="10" fillId="0" borderId="10" xfId="1" applyFont="1" applyBorder="1"/>
    <xf numFmtId="0" fontId="28" fillId="0" borderId="14" xfId="1" applyFont="1" applyBorder="1" applyAlignment="1">
      <alignment horizontal="left" vertical="top" wrapText="1"/>
    </xf>
    <xf numFmtId="0" fontId="10" fillId="0" borderId="13" xfId="1" applyFont="1" applyBorder="1"/>
    <xf numFmtId="0" fontId="10" fillId="0" borderId="12" xfId="1" applyFont="1" applyBorder="1"/>
    <xf numFmtId="0" fontId="8" fillId="0" borderId="0" xfId="1" applyFont="1" applyAlignment="1">
      <alignment horizontal="right"/>
    </xf>
    <xf numFmtId="0" fontId="8" fillId="0" borderId="0" xfId="1" applyFont="1"/>
    <xf numFmtId="0" fontId="25" fillId="7" borderId="0" xfId="1" applyFont="1" applyFill="1" applyBorder="1" applyAlignment="1">
      <alignment horizontal="center" vertical="center" wrapText="1"/>
    </xf>
    <xf numFmtId="0" fontId="8" fillId="0" borderId="0" xfId="1" applyFont="1" applyBorder="1"/>
    <xf numFmtId="0" fontId="24" fillId="8" borderId="0" xfId="1" applyFont="1" applyFill="1" applyBorder="1" applyAlignment="1">
      <alignment horizontal="center"/>
    </xf>
    <xf numFmtId="0" fontId="24" fillId="7" borderId="0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0" fontId="8" fillId="0" borderId="3" xfId="1" applyFont="1" applyBorder="1"/>
    <xf numFmtId="0" fontId="10" fillId="0" borderId="9" xfId="1" applyFont="1" applyBorder="1" applyAlignment="1">
      <alignment horizontal="left" vertical="top" wrapText="1"/>
    </xf>
    <xf numFmtId="0" fontId="10" fillId="0" borderId="8" xfId="1" applyFont="1" applyBorder="1"/>
    <xf numFmtId="0" fontId="10" fillId="0" borderId="7" xfId="1" applyFont="1" applyBorder="1"/>
    <xf numFmtId="0" fontId="2" fillId="2" borderId="20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4" borderId="18" xfId="1" applyFont="1" applyFill="1" applyBorder="1" applyAlignment="1">
      <alignment horizontal="center"/>
    </xf>
    <xf numFmtId="0" fontId="2" fillId="4" borderId="17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7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NAPKPK2\DataServer\Users\1673308\Desktop\&#1048;&#1051;%20&#1044;&#1054;%20&#1054;&#1089;&#1085;&#1086;&#1074;&#1072;%202024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NAPKPK2\Dataserver\Users\ORLOVA~1.P\AppData\Local\Temp\7zO088F67A8\&#1055;&#1088;&#1080;&#1083;&#1086;&#1078;&#1077;&#1085;&#1080;&#1077;%202.%20&#1052;&#1072;&#1090;&#1088;&#1080;&#1094;&#107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ORLOVA~1.P\AppData\Local\Temp\7zO088F67A8\&#1055;&#1088;&#1080;&#1083;&#1086;&#1078;&#1077;&#1085;&#1080;&#1077;%202.%20&#1052;&#1072;&#1090;&#1088;&#1080;&#109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 инфраструктура"/>
      <sheetName val="Рабочее место конкурсантов"/>
      <sheetName val="Расходные материалы"/>
      <sheetName val="Личный инструмент участника"/>
    </sheetNames>
    <sheetDataSet>
      <sheetData sheetId="0">
        <row r="49">
          <cell r="C49" t="str">
            <v>Диагональ 65"; разрешение 4К  Ultra HD 3840 *2160; Технология Hypr Touch с InGlass technology; яркость 350 кд/кв.м; контрастность 1200:01:00; количество касаний 20; покрытие экрана  - спец.стекло (антитрение, антиблик); датчик освещенности; датчик присутствия; Датчик температуры и влажности; встроенный медиаплеер - есть; время отклика - 6мс; габариты - 1511,2*95,5*124мм; количество динамиков 2*20 Вт; Выходы - HDMI*3, VGA, USB - A, USB - B, AC, RCA, RJ-45; энергопотребление - 100-240 Вт; наработка на отказ 50000 часов, поддержка операционных систем Windows и MacOs, настенное крепление.</v>
          </cell>
        </row>
        <row r="51">
          <cell r="C51" t="str">
            <v>Печать с SD-карты или подключившись через кабель USB, технология Wi-Fi. Технология струйной печати FINE от Canon и 5 раздельных чернильниц обеспечивают превосходное качество печати, удобство и экономию.
Высокое качество печати, функции сканирования и копирования, поддержка Wi-Fi и облачных приложений и удобный ЖК-дисплей с диагональю 7,5 см (3") прямо у Вас дома — и все это в компактном корпусе.</v>
          </cell>
        </row>
        <row r="52">
          <cell r="C52" t="str">
            <v>Компактная камера с гибким штативом. Подключение к ПК по USB, к монитору и проектору - по VGA и HDMI. Матрица 1/3.2” CMOS 8Мп, увеличение 8Х, площадь захвата А3. Встроенная память до 500 кадров до1024х768, поддержка SD-карт. В комплекте набор адаптеров для микроскопа.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рица"/>
      <sheetName val="ИЛ ОБЩИЙ ТЕСТ"/>
      <sheetName val="КО1"/>
      <sheetName val="КО2"/>
      <sheetName val="КО 3"/>
      <sheetName val="КО4"/>
      <sheetName val="КО5"/>
      <sheetName val="КО6"/>
      <sheetName val="КО7"/>
      <sheetName val="Профстандарт № 544н"/>
    </sheetNames>
    <sheetDataSet>
      <sheetData sheetId="0" refreshError="1"/>
      <sheetData sheetId="1" refreshError="1">
        <row r="48">
          <cell r="C48" t="str">
            <v>Бумага белая формата А4</v>
          </cell>
        </row>
        <row r="72">
          <cell r="D72" t="str">
            <v>Диагональ 65"; разрешение 4К  Ultra HD 3840 *2160; Технология Hypr Touch с InGlass technology; яркость 350 кд/кв.м; контрастность 1200:01:00; количество касаний 20; покрытие экрана  - спец.стекло (антитрение, антиблик); датчик освещенности; датчик присутствия; Датчик температуры и влажности; встроенный медиаплеер - есть; время отклика - 6мс; габариты - 1511,2*95,5*124мм; количество динамиков 2*20 Вт; Выходы - HDMI*3, VGA, USB - A, USB - B, AC, RCA, RJ-45; энергопотребление - 100-240 Вт; наработка на отказ 50000 часов, поддержка операционных систем Windows и MacOs, настенное крепление.</v>
          </cell>
        </row>
        <row r="174">
          <cell r="C174" t="str">
            <v>Наборы кукольных театров би-ба-бо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рица"/>
      <sheetName val="ИЛ ОБЩИЙ ТЕСТ"/>
      <sheetName val="КО1"/>
      <sheetName val="КО2"/>
      <sheetName val="КО 3"/>
      <sheetName val="КО4"/>
      <sheetName val="КО5"/>
      <sheetName val="КО6"/>
      <sheetName val="КО7"/>
      <sheetName val="Профстандарт № 544н"/>
    </sheetNames>
    <sheetDataSet>
      <sheetData sheetId="0" refreshError="1"/>
      <sheetData sheetId="1" refreshError="1">
        <row r="48">
          <cell r="C48" t="str">
            <v>Бумага белая формата А4</v>
          </cell>
        </row>
        <row r="205">
          <cell r="C205" t="str">
            <v>Вата</v>
          </cell>
        </row>
        <row r="206">
          <cell r="C206" t="str">
            <v>Воздушные шары</v>
          </cell>
          <cell r="D206" t="str">
            <v>Объем 25 см, 100 шт в упаковке, 12 пастельных цветов</v>
          </cell>
        </row>
        <row r="207">
          <cell r="D207" t="str">
            <v>Салфетка бумажная белая, однослойная</v>
          </cell>
        </row>
        <row r="208">
          <cell r="C208" t="str">
            <v>Фольга</v>
          </cell>
        </row>
        <row r="209">
          <cell r="C209" t="str">
            <v>Пленка пищевая</v>
          </cell>
        </row>
        <row r="214">
          <cell r="C214" t="str">
            <v>Картон</v>
          </cell>
        </row>
        <row r="215">
          <cell r="C215" t="str">
            <v>Бумага для флипчата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ixa55555555@yandex.ru" TargetMode="External"/><Relationship Id="rId1" Type="http://schemas.openxmlformats.org/officeDocument/2006/relationships/hyperlink" Target="mailto:emelinao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4"/>
  <sheetViews>
    <sheetView workbookViewId="0">
      <selection activeCell="A17" sqref="A17"/>
    </sheetView>
  </sheetViews>
  <sheetFormatPr defaultRowHeight="18.75" x14ac:dyDescent="0.3"/>
  <cols>
    <col min="1" max="1" width="52.140625" style="17" customWidth="1"/>
    <col min="2" max="2" width="90.5703125" style="18" customWidth="1"/>
  </cols>
  <sheetData>
    <row r="2" spans="1:2" x14ac:dyDescent="0.3">
      <c r="B2" s="17"/>
    </row>
    <row r="3" spans="1:2" x14ac:dyDescent="0.3">
      <c r="A3" s="19" t="s">
        <v>21</v>
      </c>
      <c r="B3" s="20" t="s">
        <v>58</v>
      </c>
    </row>
    <row r="4" spans="1:2" x14ac:dyDescent="0.3">
      <c r="A4" s="19" t="s">
        <v>35</v>
      </c>
      <c r="B4" s="20" t="s">
        <v>59</v>
      </c>
    </row>
    <row r="5" spans="1:2" x14ac:dyDescent="0.3">
      <c r="A5" s="19" t="s">
        <v>57</v>
      </c>
      <c r="B5" s="20" t="s">
        <v>274</v>
      </c>
    </row>
    <row r="6" spans="1:2" ht="37.5" x14ac:dyDescent="0.3">
      <c r="A6" s="19" t="s">
        <v>27</v>
      </c>
      <c r="B6" s="20" t="s">
        <v>275</v>
      </c>
    </row>
    <row r="7" spans="1:2" x14ac:dyDescent="0.3">
      <c r="A7" s="19" t="s">
        <v>36</v>
      </c>
      <c r="B7" s="20" t="s">
        <v>276</v>
      </c>
    </row>
    <row r="8" spans="1:2" x14ac:dyDescent="0.3">
      <c r="A8" s="19" t="s">
        <v>22</v>
      </c>
      <c r="B8" s="20"/>
    </row>
    <row r="9" spans="1:2" x14ac:dyDescent="0.3">
      <c r="A9" s="19" t="s">
        <v>23</v>
      </c>
      <c r="B9" s="20" t="s">
        <v>277</v>
      </c>
    </row>
    <row r="10" spans="1:2" x14ac:dyDescent="0.3">
      <c r="A10" s="19" t="s">
        <v>26</v>
      </c>
      <c r="B10" s="103" t="s">
        <v>364</v>
      </c>
    </row>
    <row r="11" spans="1:2" x14ac:dyDescent="0.3">
      <c r="A11" s="19" t="s">
        <v>40</v>
      </c>
      <c r="B11" s="20">
        <v>79135930399</v>
      </c>
    </row>
    <row r="12" spans="1:2" ht="18" customHeight="1" x14ac:dyDescent="0.3">
      <c r="A12" s="19" t="s">
        <v>51</v>
      </c>
      <c r="B12" s="20" t="s">
        <v>365</v>
      </c>
    </row>
    <row r="13" spans="1:2" x14ac:dyDescent="0.3">
      <c r="A13" s="19" t="s">
        <v>37</v>
      </c>
      <c r="B13" s="103" t="s">
        <v>366</v>
      </c>
    </row>
    <row r="14" spans="1:2" x14ac:dyDescent="0.3">
      <c r="A14" s="19" t="s">
        <v>41</v>
      </c>
      <c r="B14" s="20">
        <v>89233094856</v>
      </c>
    </row>
    <row r="15" spans="1:2" x14ac:dyDescent="0.3">
      <c r="A15" s="19" t="s">
        <v>24</v>
      </c>
      <c r="B15" s="20">
        <v>7</v>
      </c>
    </row>
    <row r="16" spans="1:2" x14ac:dyDescent="0.3">
      <c r="A16" s="19" t="s">
        <v>25</v>
      </c>
      <c r="B16" s="20">
        <v>7</v>
      </c>
    </row>
    <row r="17" spans="1:2" ht="52.5" customHeight="1" x14ac:dyDescent="0.3">
      <c r="A17" s="19" t="s">
        <v>362</v>
      </c>
      <c r="B17" s="20">
        <v>11</v>
      </c>
    </row>
    <row r="20" spans="1:2" x14ac:dyDescent="0.3">
      <c r="A20" s="17" t="s">
        <v>53</v>
      </c>
    </row>
    <row r="21" spans="1:2" x14ac:dyDescent="0.3">
      <c r="A21" s="17" t="s">
        <v>54</v>
      </c>
    </row>
    <row r="22" spans="1:2" x14ac:dyDescent="0.3">
      <c r="A22" s="17" t="s">
        <v>55</v>
      </c>
    </row>
    <row r="23" spans="1:2" x14ac:dyDescent="0.3">
      <c r="A23" s="17" t="s">
        <v>363</v>
      </c>
    </row>
    <row r="24" spans="1:2" ht="37.5" x14ac:dyDescent="0.3">
      <c r="A24" s="17" t="s">
        <v>56</v>
      </c>
    </row>
  </sheetData>
  <hyperlinks>
    <hyperlink ref="B10" r:id="rId1" xr:uid="{00000000-0004-0000-0000-000000000000}"/>
    <hyperlink ref="B13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tabSelected="1" topLeftCell="A58" zoomScale="120" zoomScaleNormal="120" workbookViewId="0">
      <selection activeCell="E29" sqref="E29"/>
    </sheetView>
  </sheetViews>
  <sheetFormatPr defaultColWidth="14.42578125" defaultRowHeight="15" customHeight="1" x14ac:dyDescent="0.25"/>
  <cols>
    <col min="1" max="1" width="5.140625" style="13" customWidth="1"/>
    <col min="2" max="2" width="52" style="13" customWidth="1"/>
    <col min="3" max="3" width="30.85546875" style="13" customWidth="1"/>
    <col min="4" max="4" width="22" style="13" customWidth="1"/>
    <col min="5" max="5" width="15.42578125" style="13" customWidth="1"/>
    <col min="6" max="6" width="19.5703125" style="13" bestFit="1" customWidth="1"/>
    <col min="7" max="7" width="14.42578125" style="13" customWidth="1"/>
    <col min="8" max="8" width="25" style="13" bestFit="1" customWidth="1"/>
    <col min="9" max="11" width="8.5703125" style="1" customWidth="1"/>
    <col min="12" max="16384" width="14.42578125" style="1"/>
  </cols>
  <sheetData>
    <row r="1" spans="1:10" x14ac:dyDescent="0.25">
      <c r="A1" s="189" t="s">
        <v>10</v>
      </c>
      <c r="B1" s="190"/>
      <c r="C1" s="190"/>
      <c r="D1" s="190"/>
      <c r="E1" s="190"/>
      <c r="F1" s="190"/>
      <c r="G1" s="190"/>
      <c r="H1" s="190"/>
      <c r="I1" s="14"/>
      <c r="J1" s="14"/>
    </row>
    <row r="2" spans="1:10" s="12" customFormat="1" ht="20.25" x14ac:dyDescent="0.3">
      <c r="A2" s="192" t="s">
        <v>33</v>
      </c>
      <c r="B2" s="192"/>
      <c r="C2" s="192"/>
      <c r="D2" s="192"/>
      <c r="E2" s="192"/>
      <c r="F2" s="192"/>
      <c r="G2" s="192"/>
      <c r="H2" s="192"/>
      <c r="I2" s="14"/>
      <c r="J2" s="14"/>
    </row>
    <row r="3" spans="1:10" s="12" customFormat="1" ht="21" customHeight="1" x14ac:dyDescent="0.25">
      <c r="A3" s="193" t="str">
        <f>'Информация о Чемпионате'!B4</f>
        <v>Региональный этап</v>
      </c>
      <c r="B3" s="193"/>
      <c r="C3" s="193"/>
      <c r="D3" s="193"/>
      <c r="E3" s="193"/>
      <c r="F3" s="193"/>
      <c r="G3" s="193"/>
      <c r="H3" s="193"/>
      <c r="I3" s="15"/>
      <c r="J3" s="15"/>
    </row>
    <row r="4" spans="1:10" s="12" customFormat="1" ht="20.25" x14ac:dyDescent="0.3">
      <c r="A4" s="192" t="s">
        <v>34</v>
      </c>
      <c r="B4" s="192"/>
      <c r="C4" s="192"/>
      <c r="D4" s="192"/>
      <c r="E4" s="192"/>
      <c r="F4" s="192"/>
      <c r="G4" s="192"/>
      <c r="H4" s="192"/>
      <c r="I4" s="14"/>
      <c r="J4" s="14"/>
    </row>
    <row r="5" spans="1:10" ht="22.5" customHeight="1" x14ac:dyDescent="0.25">
      <c r="A5" s="191" t="str">
        <f>'Информация о Чемпионате'!B3</f>
        <v>Дошкольное воспитание</v>
      </c>
      <c r="B5" s="191"/>
      <c r="C5" s="191"/>
      <c r="D5" s="191"/>
      <c r="E5" s="191"/>
      <c r="F5" s="191"/>
      <c r="G5" s="191"/>
      <c r="H5" s="191"/>
      <c r="I5" s="14"/>
      <c r="J5" s="14"/>
    </row>
    <row r="6" spans="1:10" x14ac:dyDescent="0.25">
      <c r="A6" s="187" t="s">
        <v>12</v>
      </c>
      <c r="B6" s="190"/>
      <c r="C6" s="190"/>
      <c r="D6" s="190"/>
      <c r="E6" s="190"/>
      <c r="F6" s="190"/>
      <c r="G6" s="190"/>
      <c r="H6" s="190"/>
      <c r="I6" s="14"/>
      <c r="J6" s="14"/>
    </row>
    <row r="7" spans="1:10" ht="15.75" customHeight="1" x14ac:dyDescent="0.25">
      <c r="A7" s="187" t="s">
        <v>31</v>
      </c>
      <c r="B7" s="187"/>
      <c r="C7" s="188" t="str">
        <f>'Информация о Чемпионате'!B5</f>
        <v>Красноярский край</v>
      </c>
      <c r="D7" s="188"/>
      <c r="E7" s="188"/>
      <c r="F7" s="188"/>
      <c r="G7" s="188"/>
      <c r="H7" s="188"/>
    </row>
    <row r="8" spans="1:10" ht="15.75" customHeight="1" x14ac:dyDescent="0.25">
      <c r="A8" s="187" t="s">
        <v>32</v>
      </c>
      <c r="B8" s="187"/>
      <c r="C8" s="187"/>
      <c r="D8" s="188" t="s">
        <v>533</v>
      </c>
      <c r="E8" s="188"/>
      <c r="F8" s="188"/>
      <c r="G8" s="188"/>
      <c r="H8" s="188"/>
    </row>
    <row r="9" spans="1:10" ht="15.75" customHeight="1" x14ac:dyDescent="0.25">
      <c r="A9" s="187" t="s">
        <v>28</v>
      </c>
      <c r="B9" s="187"/>
      <c r="C9" s="187" t="str">
        <f>'Информация о Чемпионате'!B7</f>
        <v>660100 г. Красноярск, ул. Академика Киренского, 70</v>
      </c>
      <c r="D9" s="187"/>
      <c r="E9" s="187"/>
      <c r="F9" s="187"/>
      <c r="G9" s="187"/>
      <c r="H9" s="187"/>
    </row>
    <row r="10" spans="1:10" ht="15.75" customHeight="1" x14ac:dyDescent="0.25">
      <c r="A10" s="187" t="s">
        <v>30</v>
      </c>
      <c r="B10" s="187"/>
      <c r="C10" s="187" t="str">
        <f>'Информация о Чемпионате'!B9</f>
        <v>Емелина Ольга Ивановна</v>
      </c>
      <c r="D10" s="187"/>
      <c r="E10" s="187" t="str">
        <f>'Информация о Чемпионате'!B10</f>
        <v>emelinao@mail.ru</v>
      </c>
      <c r="F10" s="187"/>
      <c r="G10" s="187">
        <f>'Информация о Чемпионате'!B11</f>
        <v>79135930399</v>
      </c>
      <c r="H10" s="187"/>
    </row>
    <row r="11" spans="1:10" ht="15.75" customHeight="1" x14ac:dyDescent="0.25">
      <c r="A11" s="187" t="s">
        <v>38</v>
      </c>
      <c r="B11" s="187"/>
      <c r="C11" s="187" t="str">
        <f>'Информация о Чемпионате'!B12</f>
        <v>Севостьянов Михаил Владимирович</v>
      </c>
      <c r="D11" s="187"/>
      <c r="E11" s="187" t="str">
        <f>'Информация о Чемпионате'!B13</f>
        <v>mixa55555555@yandex.ru</v>
      </c>
      <c r="F11" s="187"/>
      <c r="G11" s="187">
        <v>79233094856</v>
      </c>
      <c r="H11" s="187"/>
    </row>
    <row r="12" spans="1:10" ht="15.75" customHeight="1" x14ac:dyDescent="0.25">
      <c r="A12" s="187" t="s">
        <v>534</v>
      </c>
      <c r="B12" s="187"/>
      <c r="C12" s="187">
        <v>10</v>
      </c>
      <c r="D12" s="187"/>
      <c r="E12" s="187"/>
      <c r="F12" s="187"/>
      <c r="G12" s="187"/>
      <c r="H12" s="187"/>
    </row>
    <row r="13" spans="1:10" ht="15.75" customHeight="1" x14ac:dyDescent="0.25">
      <c r="A13" s="187" t="s">
        <v>19</v>
      </c>
      <c r="B13" s="187"/>
      <c r="C13" s="187">
        <v>6</v>
      </c>
      <c r="D13" s="187"/>
      <c r="E13" s="187"/>
      <c r="F13" s="187"/>
      <c r="G13" s="187"/>
      <c r="H13" s="187"/>
    </row>
    <row r="14" spans="1:10" ht="15.75" customHeight="1" x14ac:dyDescent="0.25">
      <c r="A14" s="187" t="s">
        <v>20</v>
      </c>
      <c r="B14" s="187"/>
      <c r="C14" s="187">
        <v>6</v>
      </c>
      <c r="D14" s="187"/>
      <c r="E14" s="187"/>
      <c r="F14" s="187"/>
      <c r="G14" s="187"/>
      <c r="H14" s="187"/>
    </row>
    <row r="15" spans="1:10" ht="15.75" customHeight="1" x14ac:dyDescent="0.25">
      <c r="A15" s="187" t="s">
        <v>29</v>
      </c>
      <c r="B15" s="187"/>
      <c r="C15" s="187" t="s">
        <v>531</v>
      </c>
      <c r="D15" s="187"/>
      <c r="E15" s="187"/>
      <c r="F15" s="187"/>
      <c r="G15" s="187"/>
      <c r="H15" s="187"/>
    </row>
    <row r="16" spans="1:10" ht="21" thickBot="1" x14ac:dyDescent="0.3">
      <c r="A16" s="200" t="s">
        <v>17</v>
      </c>
      <c r="B16" s="201"/>
      <c r="C16" s="201"/>
      <c r="D16" s="201"/>
      <c r="E16" s="201"/>
      <c r="F16" s="201"/>
      <c r="G16" s="201"/>
      <c r="H16" s="202"/>
    </row>
    <row r="17" spans="1:8" x14ac:dyDescent="0.25">
      <c r="A17" s="203" t="s">
        <v>9</v>
      </c>
      <c r="B17" s="204"/>
      <c r="C17" s="204"/>
      <c r="D17" s="204"/>
      <c r="E17" s="204"/>
      <c r="F17" s="204"/>
      <c r="G17" s="204"/>
      <c r="H17" s="205"/>
    </row>
    <row r="18" spans="1:8" x14ac:dyDescent="0.25">
      <c r="A18" s="194" t="s">
        <v>60</v>
      </c>
      <c r="B18" s="195"/>
      <c r="C18" s="195"/>
      <c r="D18" s="195"/>
      <c r="E18" s="195"/>
      <c r="F18" s="195"/>
      <c r="G18" s="195"/>
      <c r="H18" s="196"/>
    </row>
    <row r="19" spans="1:8" x14ac:dyDescent="0.25">
      <c r="A19" s="206" t="s">
        <v>61</v>
      </c>
      <c r="B19" s="207"/>
      <c r="C19" s="207"/>
      <c r="D19" s="207"/>
      <c r="E19" s="207"/>
      <c r="F19" s="207"/>
      <c r="G19" s="207"/>
      <c r="H19" s="208"/>
    </row>
    <row r="20" spans="1:8" x14ac:dyDescent="0.25">
      <c r="A20" s="194" t="s">
        <v>8</v>
      </c>
      <c r="B20" s="195"/>
      <c r="C20" s="195"/>
      <c r="D20" s="195"/>
      <c r="E20" s="195"/>
      <c r="F20" s="195"/>
      <c r="G20" s="195"/>
      <c r="H20" s="196"/>
    </row>
    <row r="21" spans="1:8" x14ac:dyDescent="0.25">
      <c r="A21" s="194" t="s">
        <v>62</v>
      </c>
      <c r="B21" s="195"/>
      <c r="C21" s="195"/>
      <c r="D21" s="195"/>
      <c r="E21" s="195"/>
      <c r="F21" s="195"/>
      <c r="G21" s="195"/>
      <c r="H21" s="196"/>
    </row>
    <row r="22" spans="1:8" ht="15" customHeight="1" x14ac:dyDescent="0.25">
      <c r="A22" s="194" t="s">
        <v>44</v>
      </c>
      <c r="B22" s="195"/>
      <c r="C22" s="195"/>
      <c r="D22" s="195"/>
      <c r="E22" s="195"/>
      <c r="F22" s="195"/>
      <c r="G22" s="195"/>
      <c r="H22" s="196"/>
    </row>
    <row r="23" spans="1:8" x14ac:dyDescent="0.25">
      <c r="A23" s="194" t="s">
        <v>63</v>
      </c>
      <c r="B23" s="195"/>
      <c r="C23" s="195"/>
      <c r="D23" s="195"/>
      <c r="E23" s="195"/>
      <c r="F23" s="195"/>
      <c r="G23" s="195"/>
      <c r="H23" s="196"/>
    </row>
    <row r="24" spans="1:8" x14ac:dyDescent="0.25">
      <c r="A24" s="194" t="s">
        <v>49</v>
      </c>
      <c r="B24" s="195"/>
      <c r="C24" s="195"/>
      <c r="D24" s="195"/>
      <c r="E24" s="195"/>
      <c r="F24" s="195"/>
      <c r="G24" s="195"/>
      <c r="H24" s="196"/>
    </row>
    <row r="25" spans="1:8" ht="15.75" thickBot="1" x14ac:dyDescent="0.3">
      <c r="A25" s="197" t="s">
        <v>48</v>
      </c>
      <c r="B25" s="198"/>
      <c r="C25" s="198"/>
      <c r="D25" s="198"/>
      <c r="E25" s="198"/>
      <c r="F25" s="198"/>
      <c r="G25" s="198"/>
      <c r="H25" s="199"/>
    </row>
    <row r="26" spans="1:8" ht="60" x14ac:dyDescent="0.25">
      <c r="A26" s="7" t="s">
        <v>6</v>
      </c>
      <c r="B26" s="5" t="s">
        <v>5</v>
      </c>
      <c r="C26" s="109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6" t="s">
        <v>11</v>
      </c>
    </row>
    <row r="27" spans="1:8" s="33" customFormat="1" ht="181.5" customHeight="1" x14ac:dyDescent="0.25">
      <c r="A27" s="34">
        <v>1</v>
      </c>
      <c r="B27" s="37" t="s">
        <v>283</v>
      </c>
      <c r="C27" s="92" t="s">
        <v>278</v>
      </c>
      <c r="D27" s="39" t="s">
        <v>64</v>
      </c>
      <c r="E27" s="39">
        <v>3</v>
      </c>
      <c r="F27" s="39" t="s">
        <v>65</v>
      </c>
      <c r="G27" s="39">
        <v>3</v>
      </c>
      <c r="H27" s="6"/>
    </row>
    <row r="28" spans="1:8" s="33" customFormat="1" ht="41.25" customHeight="1" x14ac:dyDescent="0.25">
      <c r="A28" s="34">
        <v>2</v>
      </c>
      <c r="B28" s="37" t="s">
        <v>284</v>
      </c>
      <c r="C28" s="110" t="s">
        <v>340</v>
      </c>
      <c r="D28" s="39" t="s">
        <v>64</v>
      </c>
      <c r="E28" s="39">
        <v>10</v>
      </c>
      <c r="F28" s="39" t="s">
        <v>65</v>
      </c>
      <c r="G28" s="39">
        <v>10</v>
      </c>
      <c r="H28" s="6"/>
    </row>
    <row r="29" spans="1:8" s="33" customFormat="1" ht="87.75" customHeight="1" x14ac:dyDescent="0.25">
      <c r="A29" s="34">
        <v>3</v>
      </c>
      <c r="B29" s="40" t="s">
        <v>67</v>
      </c>
      <c r="C29" s="110" t="s">
        <v>279</v>
      </c>
      <c r="D29" s="35" t="s">
        <v>68</v>
      </c>
      <c r="E29" s="39">
        <v>5</v>
      </c>
      <c r="F29" s="39" t="s">
        <v>65</v>
      </c>
      <c r="G29" s="39">
        <v>5</v>
      </c>
      <c r="H29" s="6"/>
    </row>
    <row r="30" spans="1:8" s="33" customFormat="1" ht="39.75" customHeight="1" x14ac:dyDescent="0.25">
      <c r="A30" s="34">
        <v>4</v>
      </c>
      <c r="B30" s="42" t="s">
        <v>291</v>
      </c>
      <c r="C30" s="111" t="s">
        <v>294</v>
      </c>
      <c r="D30" s="39" t="s">
        <v>64</v>
      </c>
      <c r="E30" s="43">
        <v>1</v>
      </c>
      <c r="F30" s="43" t="s">
        <v>65</v>
      </c>
      <c r="G30" s="43">
        <v>1</v>
      </c>
      <c r="H30" s="6"/>
    </row>
    <row r="31" spans="1:8" s="91" customFormat="1" ht="30" customHeight="1" x14ac:dyDescent="0.25">
      <c r="A31" s="34">
        <v>5</v>
      </c>
      <c r="B31" s="42" t="s">
        <v>292</v>
      </c>
      <c r="C31" s="112" t="s">
        <v>293</v>
      </c>
      <c r="D31" s="39" t="s">
        <v>64</v>
      </c>
      <c r="E31" s="43">
        <v>1</v>
      </c>
      <c r="F31" s="43" t="s">
        <v>295</v>
      </c>
      <c r="G31" s="43">
        <v>1</v>
      </c>
      <c r="H31" s="6"/>
    </row>
    <row r="32" spans="1:8" s="91" customFormat="1" ht="33.75" customHeight="1" x14ac:dyDescent="0.25">
      <c r="A32" s="34">
        <v>6</v>
      </c>
      <c r="B32" s="41" t="s">
        <v>289</v>
      </c>
      <c r="C32" s="112" t="s">
        <v>290</v>
      </c>
      <c r="D32" s="39" t="s">
        <v>64</v>
      </c>
      <c r="E32" s="43">
        <v>1</v>
      </c>
      <c r="F32" s="43" t="s">
        <v>65</v>
      </c>
      <c r="G32" s="43">
        <v>1</v>
      </c>
      <c r="H32" s="6"/>
    </row>
    <row r="33" spans="1:11" s="33" customFormat="1" ht="78" customHeight="1" x14ac:dyDescent="0.25">
      <c r="A33" s="34">
        <v>7</v>
      </c>
      <c r="B33" s="41" t="s">
        <v>280</v>
      </c>
      <c r="C33" s="110" t="s">
        <v>400</v>
      </c>
      <c r="D33" s="39" t="s">
        <v>64</v>
      </c>
      <c r="E33" s="43">
        <v>1</v>
      </c>
      <c r="F33" s="43" t="s">
        <v>65</v>
      </c>
      <c r="G33" s="43">
        <v>1</v>
      </c>
      <c r="H33" s="6"/>
    </row>
    <row r="34" spans="1:11" s="106" customFormat="1" ht="78" customHeight="1" x14ac:dyDescent="0.25">
      <c r="A34" s="34">
        <v>8</v>
      </c>
      <c r="B34" s="41" t="s">
        <v>280</v>
      </c>
      <c r="C34" s="110" t="s">
        <v>401</v>
      </c>
      <c r="D34" s="39" t="s">
        <v>64</v>
      </c>
      <c r="E34" s="43">
        <v>2</v>
      </c>
      <c r="F34" s="43" t="s">
        <v>65</v>
      </c>
      <c r="G34" s="43">
        <v>2</v>
      </c>
      <c r="H34" s="6"/>
    </row>
    <row r="35" spans="1:11" s="33" customFormat="1" ht="30.75" customHeight="1" x14ac:dyDescent="0.25">
      <c r="A35" s="34">
        <v>9</v>
      </c>
      <c r="B35" s="44" t="s">
        <v>281</v>
      </c>
      <c r="C35" s="111" t="s">
        <v>282</v>
      </c>
      <c r="D35" s="45" t="s">
        <v>64</v>
      </c>
      <c r="E35" s="39">
        <v>12</v>
      </c>
      <c r="F35" s="39" t="s">
        <v>65</v>
      </c>
      <c r="G35" s="46">
        <v>10</v>
      </c>
      <c r="H35" s="6"/>
    </row>
    <row r="36" spans="1:11" s="91" customFormat="1" ht="30.75" customHeight="1" x14ac:dyDescent="0.25">
      <c r="A36" s="34">
        <v>10</v>
      </c>
      <c r="B36" s="44" t="s">
        <v>298</v>
      </c>
      <c r="C36" s="111" t="s">
        <v>297</v>
      </c>
      <c r="D36" s="45" t="s">
        <v>64</v>
      </c>
      <c r="E36" s="39">
        <v>2</v>
      </c>
      <c r="F36" s="39" t="s">
        <v>65</v>
      </c>
      <c r="G36" s="46">
        <v>2</v>
      </c>
      <c r="H36" s="6"/>
    </row>
    <row r="37" spans="1:11" s="33" customFormat="1" ht="99.75" customHeight="1" x14ac:dyDescent="0.25">
      <c r="A37" s="166">
        <v>11</v>
      </c>
      <c r="B37" s="159" t="s">
        <v>494</v>
      </c>
      <c r="C37" s="148" t="s">
        <v>285</v>
      </c>
      <c r="D37" s="43" t="s">
        <v>70</v>
      </c>
      <c r="E37" s="43">
        <v>6</v>
      </c>
      <c r="F37" s="74" t="s">
        <v>65</v>
      </c>
      <c r="G37" s="74">
        <v>6</v>
      </c>
      <c r="H37" s="138"/>
      <c r="I37" s="105"/>
      <c r="J37" s="105"/>
      <c r="K37" s="105"/>
    </row>
    <row r="38" spans="1:11" s="93" customFormat="1" ht="53.25" customHeight="1" x14ac:dyDescent="0.25">
      <c r="A38" s="166">
        <v>12</v>
      </c>
      <c r="B38" s="159" t="s">
        <v>71</v>
      </c>
      <c r="C38" s="160" t="s">
        <v>286</v>
      </c>
      <c r="D38" s="74" t="s">
        <v>70</v>
      </c>
      <c r="E38" s="43">
        <v>6</v>
      </c>
      <c r="F38" s="39" t="s">
        <v>65</v>
      </c>
      <c r="G38" s="74">
        <v>6</v>
      </c>
      <c r="H38" s="138"/>
    </row>
    <row r="39" spans="1:11" s="93" customFormat="1" ht="25.5" customHeight="1" x14ac:dyDescent="0.25">
      <c r="A39" s="166">
        <v>13</v>
      </c>
      <c r="B39" s="172" t="s">
        <v>73</v>
      </c>
      <c r="C39" s="161"/>
      <c r="D39" s="173" t="s">
        <v>74</v>
      </c>
      <c r="E39" s="43">
        <v>6</v>
      </c>
      <c r="F39" s="39" t="s">
        <v>65</v>
      </c>
      <c r="G39" s="74">
        <v>6</v>
      </c>
      <c r="H39" s="138"/>
    </row>
    <row r="40" spans="1:11" s="93" customFormat="1" x14ac:dyDescent="0.25">
      <c r="A40" s="166">
        <v>14</v>
      </c>
      <c r="B40" s="161" t="s">
        <v>392</v>
      </c>
      <c r="C40" s="174" t="s">
        <v>392</v>
      </c>
      <c r="D40" s="173" t="s">
        <v>74</v>
      </c>
      <c r="E40" s="43">
        <v>6</v>
      </c>
      <c r="F40" s="39" t="s">
        <v>65</v>
      </c>
      <c r="G40" s="74">
        <v>6</v>
      </c>
      <c r="H40" s="138"/>
    </row>
    <row r="41" spans="1:11" s="93" customFormat="1" x14ac:dyDescent="0.25">
      <c r="A41" s="166">
        <v>15</v>
      </c>
      <c r="B41" s="161" t="s">
        <v>518</v>
      </c>
      <c r="C41" s="174" t="s">
        <v>393</v>
      </c>
      <c r="D41" s="173" t="s">
        <v>74</v>
      </c>
      <c r="E41" s="43">
        <v>6</v>
      </c>
      <c r="F41" s="39" t="s">
        <v>65</v>
      </c>
      <c r="G41" s="74">
        <v>6</v>
      </c>
      <c r="H41" s="138"/>
    </row>
    <row r="42" spans="1:11" s="93" customFormat="1" x14ac:dyDescent="0.25">
      <c r="A42" s="166">
        <v>16</v>
      </c>
      <c r="B42" s="174" t="s">
        <v>394</v>
      </c>
      <c r="C42" s="174" t="s">
        <v>394</v>
      </c>
      <c r="D42" s="173" t="s">
        <v>74</v>
      </c>
      <c r="E42" s="43">
        <v>6</v>
      </c>
      <c r="F42" s="39" t="s">
        <v>65</v>
      </c>
      <c r="G42" s="74">
        <v>6</v>
      </c>
      <c r="H42" s="138"/>
    </row>
    <row r="43" spans="1:11" s="93" customFormat="1" x14ac:dyDescent="0.25">
      <c r="A43" s="166">
        <v>17</v>
      </c>
      <c r="B43" s="174" t="s">
        <v>395</v>
      </c>
      <c r="C43" s="174" t="s">
        <v>395</v>
      </c>
      <c r="D43" s="173" t="s">
        <v>74</v>
      </c>
      <c r="E43" s="43">
        <v>6</v>
      </c>
      <c r="F43" s="39" t="s">
        <v>65</v>
      </c>
      <c r="G43" s="74">
        <v>6</v>
      </c>
      <c r="H43" s="138"/>
    </row>
    <row r="44" spans="1:11" s="93" customFormat="1" x14ac:dyDescent="0.25">
      <c r="A44" s="166">
        <v>18</v>
      </c>
      <c r="B44" s="161" t="s">
        <v>519</v>
      </c>
      <c r="C44" s="174" t="s">
        <v>396</v>
      </c>
      <c r="D44" s="173" t="s">
        <v>74</v>
      </c>
      <c r="E44" s="43">
        <v>6</v>
      </c>
      <c r="F44" s="39" t="s">
        <v>65</v>
      </c>
      <c r="G44" s="74">
        <v>6</v>
      </c>
      <c r="H44" s="138"/>
    </row>
    <row r="45" spans="1:11" s="93" customFormat="1" x14ac:dyDescent="0.25">
      <c r="A45" s="166">
        <v>19</v>
      </c>
      <c r="B45" s="161" t="s">
        <v>520</v>
      </c>
      <c r="C45" s="174" t="s">
        <v>397</v>
      </c>
      <c r="D45" s="173" t="s">
        <v>74</v>
      </c>
      <c r="E45" s="43">
        <v>6</v>
      </c>
      <c r="F45" s="39" t="s">
        <v>65</v>
      </c>
      <c r="G45" s="74">
        <v>6</v>
      </c>
      <c r="H45" s="138"/>
    </row>
    <row r="46" spans="1:11" s="93" customFormat="1" ht="25.5" x14ac:dyDescent="0.25">
      <c r="A46" s="166">
        <v>20</v>
      </c>
      <c r="B46" s="161" t="s">
        <v>522</v>
      </c>
      <c r="C46" s="161" t="s">
        <v>521</v>
      </c>
      <c r="D46" s="173" t="s">
        <v>74</v>
      </c>
      <c r="E46" s="43">
        <v>6</v>
      </c>
      <c r="F46" s="74" t="s">
        <v>65</v>
      </c>
      <c r="G46" s="74">
        <v>6</v>
      </c>
      <c r="H46" s="138"/>
    </row>
    <row r="47" spans="1:11" s="33" customFormat="1" ht="87.75" customHeight="1" x14ac:dyDescent="0.25">
      <c r="A47" s="166">
        <v>21</v>
      </c>
      <c r="B47" s="161" t="s">
        <v>536</v>
      </c>
      <c r="C47" s="170" t="s">
        <v>402</v>
      </c>
      <c r="D47" s="175" t="s">
        <v>74</v>
      </c>
      <c r="E47" s="108">
        <v>6</v>
      </c>
      <c r="F47" s="108" t="s">
        <v>65</v>
      </c>
      <c r="G47" s="108">
        <v>6</v>
      </c>
      <c r="H47" s="96"/>
    </row>
    <row r="48" spans="1:11" s="93" customFormat="1" ht="240" customHeight="1" x14ac:dyDescent="0.25">
      <c r="A48" s="166">
        <v>22</v>
      </c>
      <c r="B48" s="162" t="s">
        <v>75</v>
      </c>
      <c r="C48" s="27" t="str">
        <f>'[1]Общая инфраструктура'!$C$49</f>
        <v>Диагональ 65"; разрешение 4К  Ultra HD 3840 *2160; Технология Hypr Touch с InGlass technology; яркость 350 кд/кв.м; контрастность 1200:01:00; количество касаний 20; покрытие экрана  - спец.стекло (антитрение, антиблик); датчик освещенности; датчик присутствия; Датчик температуры и влажности; встроенный медиаплеер - есть; время отклика - 6мс; габариты - 1511,2*95,5*124мм; количество динамиков 2*20 Вт; Выходы - HDMI*3, VGA, USB - A, USB - B, AC, RCA, RJ-45; энергопотребление - 100-240 Вт; наработка на отказ 50000 часов, поддержка операционных систем Windows и MacOs, настенное крепление.</v>
      </c>
      <c r="D48" s="43" t="s">
        <v>70</v>
      </c>
      <c r="E48" s="43">
        <v>2</v>
      </c>
      <c r="F48" s="43" t="s">
        <v>65</v>
      </c>
      <c r="G48" s="43">
        <v>2</v>
      </c>
      <c r="H48" s="138"/>
    </row>
    <row r="49" spans="1:8" s="33" customFormat="1" ht="332.25" customHeight="1" x14ac:dyDescent="0.25">
      <c r="A49" s="166">
        <v>23</v>
      </c>
      <c r="B49" s="162" t="s">
        <v>76</v>
      </c>
      <c r="C49" s="27" t="str">
        <f>'[2]ИЛ ОБЩИЙ ТЕСТ'!D72</f>
        <v>Диагональ 65"; разрешение 4К  Ultra HD 3840 *2160; Технология Hypr Touch с InGlass technology; яркость 350 кд/кв.м; контрастность 1200:01:00; количество касаний 20; покрытие экрана  - спец.стекло (антитрение, антиблик); датчик освещенности; датчик присутствия; Датчик температуры и влажности; встроенный медиаплеер - есть; время отклика - 6мс; габариты - 1511,2*95,5*124мм; количество динамиков 2*20 Вт; Выходы - HDMI*3, VGA, USB - A, USB - B, AC, RCA, RJ-45; энергопотребление - 100-240 Вт; наработка на отказ 50000 часов, поддержка операционных систем Windows и MacOs, настенное крепление.</v>
      </c>
      <c r="D49" s="43" t="s">
        <v>70</v>
      </c>
      <c r="E49" s="43">
        <v>2</v>
      </c>
      <c r="F49" s="43" t="s">
        <v>65</v>
      </c>
      <c r="G49" s="43">
        <v>2</v>
      </c>
      <c r="H49" s="96"/>
    </row>
    <row r="50" spans="1:8" s="33" customFormat="1" ht="102" customHeight="1" x14ac:dyDescent="0.25">
      <c r="A50" s="166">
        <v>24</v>
      </c>
      <c r="B50" s="162" t="s">
        <v>493</v>
      </c>
      <c r="C50" s="163" t="s">
        <v>77</v>
      </c>
      <c r="D50" s="43" t="s">
        <v>70</v>
      </c>
      <c r="E50" s="43">
        <v>1</v>
      </c>
      <c r="F50" s="43" t="s">
        <v>69</v>
      </c>
      <c r="G50" s="43">
        <v>1</v>
      </c>
      <c r="H50" s="138"/>
    </row>
    <row r="51" spans="1:8" s="33" customFormat="1" ht="189.75" customHeight="1" x14ac:dyDescent="0.25">
      <c r="A51" s="166">
        <v>25</v>
      </c>
      <c r="B51" s="36" t="s">
        <v>78</v>
      </c>
      <c r="C51" s="164" t="str">
        <f>'[1]Общая инфраструктура'!$C$51</f>
        <v>Печать с SD-карты или подключившись через кабель USB, технология Wi-Fi. Технология струйной печати FINE от Canon и 5 раздельных чернильниц обеспечивают превосходное качество печати, удобство и экономию.
Высокое качество печати, функции сканирования и копирования, поддержка Wi-Fi и облачных приложений и удобный ЖК-дисплей с диагональю 7,5 см (3") прямо у Вас дома — и все это в компактном корпусе.</v>
      </c>
      <c r="D51" s="74" t="s">
        <v>70</v>
      </c>
      <c r="E51" s="74">
        <v>1</v>
      </c>
      <c r="F51" s="74" t="s">
        <v>65</v>
      </c>
      <c r="G51" s="43">
        <v>1</v>
      </c>
      <c r="H51" s="96"/>
    </row>
    <row r="52" spans="1:8" s="33" customFormat="1" ht="117.75" customHeight="1" x14ac:dyDescent="0.25">
      <c r="A52" s="166">
        <v>26</v>
      </c>
      <c r="B52" s="36" t="s">
        <v>79</v>
      </c>
      <c r="C52" s="164" t="str">
        <f>'[1]Общая инфраструктура'!$C$52</f>
        <v>Компактная камера с гибким штативом. Подключение к ПК по USB, к монитору и проектору - по VGA и HDMI. Матрица 1/3.2” CMOS 8Мп, увеличение 8Х, площадь захвата А3. Встроенная память до 500 кадров до1024х768, поддержка SD-карт. В комплекте набор адаптеров для микроскопа.</v>
      </c>
      <c r="D52" s="74" t="s">
        <v>70</v>
      </c>
      <c r="E52" s="74">
        <v>1</v>
      </c>
      <c r="F52" s="74" t="s">
        <v>65</v>
      </c>
      <c r="G52" s="43">
        <v>1</v>
      </c>
      <c r="H52" s="138"/>
    </row>
    <row r="53" spans="1:8" s="97" customFormat="1" ht="123.75" customHeight="1" x14ac:dyDescent="0.25">
      <c r="A53" s="166">
        <v>27</v>
      </c>
      <c r="B53" s="36" t="s">
        <v>80</v>
      </c>
      <c r="C53" s="164" t="s">
        <v>81</v>
      </c>
      <c r="D53" s="9" t="s">
        <v>82</v>
      </c>
      <c r="E53" s="74">
        <v>1</v>
      </c>
      <c r="F53" s="74" t="s">
        <v>65</v>
      </c>
      <c r="G53" s="43">
        <v>1</v>
      </c>
      <c r="H53" s="96"/>
    </row>
    <row r="54" spans="1:8" s="97" customFormat="1" ht="89.25" customHeight="1" x14ac:dyDescent="0.25">
      <c r="A54" s="166">
        <v>28</v>
      </c>
      <c r="B54" s="36" t="s">
        <v>83</v>
      </c>
      <c r="C54" s="164" t="s">
        <v>84</v>
      </c>
      <c r="D54" s="9" t="s">
        <v>68</v>
      </c>
      <c r="E54" s="74">
        <v>1</v>
      </c>
      <c r="F54" s="74" t="s">
        <v>65</v>
      </c>
      <c r="G54" s="43">
        <v>1</v>
      </c>
      <c r="H54" s="96"/>
    </row>
    <row r="55" spans="1:8" s="97" customFormat="1" ht="89.25" customHeight="1" x14ac:dyDescent="0.25">
      <c r="A55" s="166">
        <v>29</v>
      </c>
      <c r="B55" s="36" t="s">
        <v>85</v>
      </c>
      <c r="C55" s="164" t="s">
        <v>403</v>
      </c>
      <c r="D55" s="9" t="s">
        <v>68</v>
      </c>
      <c r="E55" s="74">
        <v>1</v>
      </c>
      <c r="F55" s="74" t="s">
        <v>65</v>
      </c>
      <c r="G55" s="43">
        <v>1</v>
      </c>
      <c r="H55" s="96"/>
    </row>
    <row r="56" spans="1:8" s="97" customFormat="1" ht="54" customHeight="1" x14ac:dyDescent="0.25">
      <c r="A56" s="166">
        <v>30</v>
      </c>
      <c r="B56" s="165" t="s">
        <v>86</v>
      </c>
      <c r="C56" s="164" t="s">
        <v>87</v>
      </c>
      <c r="D56" s="9" t="s">
        <v>68</v>
      </c>
      <c r="E56" s="74">
        <v>1</v>
      </c>
      <c r="F56" s="74" t="s">
        <v>65</v>
      </c>
      <c r="G56" s="43">
        <v>1</v>
      </c>
      <c r="H56" s="138"/>
    </row>
    <row r="57" spans="1:8" s="33" customFormat="1" ht="123.75" customHeight="1" x14ac:dyDescent="0.25">
      <c r="A57" s="166">
        <v>31</v>
      </c>
      <c r="B57" s="50" t="s">
        <v>523</v>
      </c>
      <c r="C57" s="113" t="s">
        <v>88</v>
      </c>
      <c r="D57" s="35" t="s">
        <v>68</v>
      </c>
      <c r="E57" s="39">
        <v>6</v>
      </c>
      <c r="F57" s="39" t="s">
        <v>69</v>
      </c>
      <c r="G57" s="45">
        <v>6</v>
      </c>
      <c r="H57" s="6"/>
    </row>
    <row r="58" spans="1:8" s="33" customFormat="1" ht="37.5" customHeight="1" x14ac:dyDescent="0.25">
      <c r="A58" s="166">
        <v>32</v>
      </c>
      <c r="B58" s="50" t="s">
        <v>287</v>
      </c>
      <c r="C58" s="113" t="s">
        <v>288</v>
      </c>
      <c r="D58" s="35" t="s">
        <v>68</v>
      </c>
      <c r="E58" s="39">
        <v>1</v>
      </c>
      <c r="F58" s="39" t="s">
        <v>69</v>
      </c>
      <c r="G58" s="45">
        <v>1</v>
      </c>
      <c r="H58" s="6"/>
    </row>
    <row r="59" spans="1:8" s="33" customFormat="1" ht="142.5" customHeight="1" x14ac:dyDescent="0.25">
      <c r="A59" s="166">
        <v>33</v>
      </c>
      <c r="B59" s="49" t="s">
        <v>89</v>
      </c>
      <c r="C59" s="113" t="s">
        <v>296</v>
      </c>
      <c r="D59" s="35" t="s">
        <v>68</v>
      </c>
      <c r="E59" s="39">
        <v>2</v>
      </c>
      <c r="F59" s="39" t="s">
        <v>65</v>
      </c>
      <c r="G59" s="45">
        <v>2</v>
      </c>
      <c r="H59" s="6"/>
    </row>
    <row r="60" spans="1:8" s="33" customFormat="1" ht="152.25" customHeight="1" x14ac:dyDescent="0.25">
      <c r="A60" s="166">
        <v>34</v>
      </c>
      <c r="B60" s="51" t="s">
        <v>90</v>
      </c>
      <c r="C60" s="114" t="s">
        <v>405</v>
      </c>
      <c r="D60" s="35" t="s">
        <v>68</v>
      </c>
      <c r="E60" s="39">
        <v>1</v>
      </c>
      <c r="F60" s="39" t="s">
        <v>65</v>
      </c>
      <c r="G60" s="39">
        <v>7</v>
      </c>
      <c r="H60" s="6"/>
    </row>
    <row r="61" spans="1:8" s="33" customFormat="1" ht="138" customHeight="1" x14ac:dyDescent="0.25">
      <c r="A61" s="166">
        <v>35</v>
      </c>
      <c r="B61" s="51" t="s">
        <v>91</v>
      </c>
      <c r="C61" s="114" t="s">
        <v>404</v>
      </c>
      <c r="D61" s="35" t="s">
        <v>68</v>
      </c>
      <c r="E61" s="39">
        <v>1</v>
      </c>
      <c r="F61" s="39" t="s">
        <v>65</v>
      </c>
      <c r="G61" s="39">
        <v>7</v>
      </c>
      <c r="H61" s="6"/>
    </row>
    <row r="62" spans="1:8" s="33" customFormat="1" ht="80.25" customHeight="1" x14ac:dyDescent="0.25">
      <c r="A62" s="166">
        <v>36</v>
      </c>
      <c r="B62" s="51" t="s">
        <v>92</v>
      </c>
      <c r="C62" s="115" t="s">
        <v>406</v>
      </c>
      <c r="D62" s="52" t="s">
        <v>68</v>
      </c>
      <c r="E62" s="45">
        <v>1</v>
      </c>
      <c r="F62" s="45" t="s">
        <v>65</v>
      </c>
      <c r="G62" s="45">
        <v>7</v>
      </c>
      <c r="H62" s="6"/>
    </row>
    <row r="63" spans="1:8" s="33" customFormat="1" ht="29.25" customHeight="1" x14ac:dyDescent="0.25">
      <c r="A63" s="166">
        <v>37</v>
      </c>
      <c r="B63" s="51" t="s">
        <v>93</v>
      </c>
      <c r="C63" s="114" t="s">
        <v>407</v>
      </c>
      <c r="D63" s="52" t="s">
        <v>68</v>
      </c>
      <c r="E63" s="45">
        <v>1</v>
      </c>
      <c r="F63" s="45" t="s">
        <v>65</v>
      </c>
      <c r="G63" s="45">
        <v>7</v>
      </c>
      <c r="H63" s="6"/>
    </row>
    <row r="64" spans="1:8" s="33" customFormat="1" ht="64.5" customHeight="1" x14ac:dyDescent="0.25">
      <c r="A64" s="166">
        <v>38</v>
      </c>
      <c r="B64" s="51" t="s">
        <v>94</v>
      </c>
      <c r="C64" s="114" t="s">
        <v>408</v>
      </c>
      <c r="D64" s="52" t="s">
        <v>68</v>
      </c>
      <c r="E64" s="45">
        <v>1</v>
      </c>
      <c r="F64" s="45" t="s">
        <v>65</v>
      </c>
      <c r="G64" s="45">
        <v>7</v>
      </c>
      <c r="H64" s="6"/>
    </row>
    <row r="65" spans="1:8" s="87" customFormat="1" ht="37.5" customHeight="1" x14ac:dyDescent="0.25">
      <c r="A65" s="166">
        <v>39</v>
      </c>
      <c r="B65" s="50" t="s">
        <v>409</v>
      </c>
      <c r="C65" s="116" t="s">
        <v>95</v>
      </c>
      <c r="D65" s="88" t="s">
        <v>68</v>
      </c>
      <c r="E65" s="89">
        <v>3</v>
      </c>
      <c r="F65" s="89" t="s">
        <v>65</v>
      </c>
      <c r="G65" s="89">
        <v>3</v>
      </c>
      <c r="H65" s="90"/>
    </row>
    <row r="66" spans="1:8" s="87" customFormat="1" ht="24" customHeight="1" x14ac:dyDescent="0.25">
      <c r="A66" s="166">
        <v>40</v>
      </c>
      <c r="B66" s="51" t="s">
        <v>96</v>
      </c>
      <c r="C66" s="114" t="s">
        <v>97</v>
      </c>
      <c r="D66" s="52" t="s">
        <v>68</v>
      </c>
      <c r="E66" s="45">
        <v>3</v>
      </c>
      <c r="F66" s="45" t="s">
        <v>65</v>
      </c>
      <c r="G66" s="45">
        <v>3</v>
      </c>
      <c r="H66" s="86"/>
    </row>
    <row r="67" spans="1:8" s="87" customFormat="1" ht="48.75" customHeight="1" x14ac:dyDescent="0.25">
      <c r="A67" s="166">
        <v>41</v>
      </c>
      <c r="B67" s="51" t="s">
        <v>98</v>
      </c>
      <c r="C67" s="114" t="s">
        <v>99</v>
      </c>
      <c r="D67" s="52" t="s">
        <v>68</v>
      </c>
      <c r="E67" s="45">
        <v>3</v>
      </c>
      <c r="F67" s="45" t="s">
        <v>65</v>
      </c>
      <c r="G67" s="45">
        <v>3</v>
      </c>
      <c r="H67" s="86"/>
    </row>
    <row r="68" spans="1:8" s="87" customFormat="1" ht="37.5" customHeight="1" x14ac:dyDescent="0.25">
      <c r="A68" s="166">
        <v>42</v>
      </c>
      <c r="B68" s="51" t="s">
        <v>495</v>
      </c>
      <c r="C68" s="114" t="s">
        <v>100</v>
      </c>
      <c r="D68" s="52" t="s">
        <v>68</v>
      </c>
      <c r="E68" s="45">
        <v>3</v>
      </c>
      <c r="F68" s="45" t="s">
        <v>65</v>
      </c>
      <c r="G68" s="45">
        <v>3</v>
      </c>
      <c r="H68" s="86"/>
    </row>
    <row r="69" spans="1:8" s="87" customFormat="1" ht="52.5" customHeight="1" x14ac:dyDescent="0.25">
      <c r="A69" s="166">
        <v>43</v>
      </c>
      <c r="B69" s="51" t="s">
        <v>101</v>
      </c>
      <c r="C69" s="114" t="s">
        <v>99</v>
      </c>
      <c r="D69" s="52" t="s">
        <v>68</v>
      </c>
      <c r="E69" s="45">
        <v>3</v>
      </c>
      <c r="F69" s="45" t="s">
        <v>65</v>
      </c>
      <c r="G69" s="45">
        <v>3</v>
      </c>
      <c r="H69" s="86"/>
    </row>
    <row r="70" spans="1:8" s="87" customFormat="1" ht="79.5" customHeight="1" x14ac:dyDescent="0.25">
      <c r="A70" s="166">
        <v>44</v>
      </c>
      <c r="B70" s="51" t="s">
        <v>102</v>
      </c>
      <c r="C70" s="114" t="s">
        <v>103</v>
      </c>
      <c r="D70" s="52" t="s">
        <v>68</v>
      </c>
      <c r="E70" s="45">
        <v>3</v>
      </c>
      <c r="F70" s="45" t="s">
        <v>65</v>
      </c>
      <c r="G70" s="45">
        <v>3</v>
      </c>
      <c r="H70" s="86"/>
    </row>
    <row r="71" spans="1:8" s="87" customFormat="1" ht="96.75" customHeight="1" x14ac:dyDescent="0.25">
      <c r="A71" s="166">
        <v>45</v>
      </c>
      <c r="B71" s="51" t="s">
        <v>344</v>
      </c>
      <c r="C71" s="114" t="s">
        <v>367</v>
      </c>
      <c r="D71" s="52" t="s">
        <v>68</v>
      </c>
      <c r="E71" s="45">
        <v>1</v>
      </c>
      <c r="F71" s="45" t="s">
        <v>65</v>
      </c>
      <c r="G71" s="45">
        <v>1</v>
      </c>
      <c r="H71" s="86"/>
    </row>
    <row r="72" spans="1:8" s="87" customFormat="1" ht="67.5" customHeight="1" x14ac:dyDescent="0.25">
      <c r="A72" s="166">
        <v>46</v>
      </c>
      <c r="B72" s="51" t="s">
        <v>345</v>
      </c>
      <c r="C72" s="114" t="s">
        <v>368</v>
      </c>
      <c r="D72" s="52" t="s">
        <v>68</v>
      </c>
      <c r="E72" s="45">
        <v>1</v>
      </c>
      <c r="F72" s="45" t="s">
        <v>65</v>
      </c>
      <c r="G72" s="45">
        <v>1</v>
      </c>
      <c r="H72" s="86"/>
    </row>
    <row r="73" spans="1:8" s="87" customFormat="1" ht="64.5" customHeight="1" x14ac:dyDescent="0.25">
      <c r="A73" s="166">
        <v>47</v>
      </c>
      <c r="B73" s="51" t="s">
        <v>346</v>
      </c>
      <c r="C73" s="114" t="s">
        <v>369</v>
      </c>
      <c r="D73" s="52" t="s">
        <v>68</v>
      </c>
      <c r="E73" s="45">
        <v>1</v>
      </c>
      <c r="F73" s="45" t="s">
        <v>65</v>
      </c>
      <c r="G73" s="45">
        <v>1</v>
      </c>
      <c r="H73" s="86"/>
    </row>
    <row r="74" spans="1:8" s="87" customFormat="1" ht="52.5" customHeight="1" x14ac:dyDescent="0.25">
      <c r="A74" s="166">
        <v>48</v>
      </c>
      <c r="B74" s="51" t="s">
        <v>347</v>
      </c>
      <c r="C74" s="114" t="s">
        <v>370</v>
      </c>
      <c r="D74" s="52" t="s">
        <v>68</v>
      </c>
      <c r="E74" s="45">
        <v>1</v>
      </c>
      <c r="F74" s="45" t="s">
        <v>65</v>
      </c>
      <c r="G74" s="45">
        <v>1</v>
      </c>
      <c r="H74" s="86"/>
    </row>
    <row r="75" spans="1:8" s="33" customFormat="1" ht="77.25" customHeight="1" x14ac:dyDescent="0.25">
      <c r="A75" s="166">
        <v>49</v>
      </c>
      <c r="B75" s="51" t="s">
        <v>104</v>
      </c>
      <c r="C75" s="114" t="s">
        <v>410</v>
      </c>
      <c r="D75" s="52" t="s">
        <v>68</v>
      </c>
      <c r="E75" s="45">
        <v>7</v>
      </c>
      <c r="F75" s="45" t="s">
        <v>65</v>
      </c>
      <c r="G75" s="45">
        <v>7</v>
      </c>
      <c r="H75" s="6"/>
    </row>
    <row r="76" spans="1:8" s="33" customFormat="1" ht="54" customHeight="1" x14ac:dyDescent="0.25">
      <c r="A76" s="166">
        <v>50</v>
      </c>
      <c r="B76" s="51" t="s">
        <v>105</v>
      </c>
      <c r="C76" s="114" t="s">
        <v>411</v>
      </c>
      <c r="D76" s="52" t="s">
        <v>68</v>
      </c>
      <c r="E76" s="45">
        <v>2</v>
      </c>
      <c r="F76" s="45" t="s">
        <v>65</v>
      </c>
      <c r="G76" s="45">
        <v>2</v>
      </c>
      <c r="H76" s="6"/>
    </row>
    <row r="77" spans="1:8" s="33" customFormat="1" ht="37.5" customHeight="1" x14ac:dyDescent="0.25">
      <c r="A77" s="166">
        <v>51</v>
      </c>
      <c r="B77" s="53" t="s">
        <v>106</v>
      </c>
      <c r="C77" s="92" t="s">
        <v>412</v>
      </c>
      <c r="D77" s="52" t="s">
        <v>68</v>
      </c>
      <c r="E77" s="45">
        <v>7</v>
      </c>
      <c r="F77" s="45" t="s">
        <v>65</v>
      </c>
      <c r="G77" s="45">
        <v>7</v>
      </c>
      <c r="H77" s="6"/>
    </row>
    <row r="78" spans="1:8" s="33" customFormat="1" ht="27.75" customHeight="1" x14ac:dyDescent="0.25">
      <c r="A78" s="166">
        <v>52</v>
      </c>
      <c r="B78" s="53" t="s">
        <v>107</v>
      </c>
      <c r="C78" s="92" t="s">
        <v>413</v>
      </c>
      <c r="D78" s="52" t="s">
        <v>68</v>
      </c>
      <c r="E78" s="45">
        <v>7</v>
      </c>
      <c r="F78" s="45" t="s">
        <v>65</v>
      </c>
      <c r="G78" s="45">
        <v>7</v>
      </c>
      <c r="H78" s="6"/>
    </row>
    <row r="79" spans="1:8" s="33" customFormat="1" x14ac:dyDescent="0.25">
      <c r="A79" s="166">
        <v>53</v>
      </c>
      <c r="B79" s="53" t="s">
        <v>108</v>
      </c>
      <c r="C79" s="92" t="s">
        <v>414</v>
      </c>
      <c r="D79" s="52" t="s">
        <v>68</v>
      </c>
      <c r="E79" s="45">
        <v>7</v>
      </c>
      <c r="F79" s="45" t="s">
        <v>65</v>
      </c>
      <c r="G79" s="45">
        <v>7</v>
      </c>
      <c r="H79" s="6"/>
    </row>
    <row r="80" spans="1:8" s="33" customFormat="1" ht="38.25" customHeight="1" x14ac:dyDescent="0.25">
      <c r="A80" s="166">
        <v>54</v>
      </c>
      <c r="B80" s="53" t="s">
        <v>109</v>
      </c>
      <c r="C80" s="92" t="s">
        <v>415</v>
      </c>
      <c r="D80" s="52" t="s">
        <v>68</v>
      </c>
      <c r="E80" s="45">
        <v>7</v>
      </c>
      <c r="F80" s="45" t="s">
        <v>65</v>
      </c>
      <c r="G80" s="45">
        <v>7</v>
      </c>
      <c r="H80" s="6"/>
    </row>
    <row r="81" spans="1:8" s="33" customFormat="1" ht="43.5" customHeight="1" x14ac:dyDescent="0.25">
      <c r="A81" s="166">
        <v>55</v>
      </c>
      <c r="B81" s="54" t="s">
        <v>348</v>
      </c>
      <c r="C81" s="117" t="s">
        <v>439</v>
      </c>
      <c r="D81" s="35" t="s">
        <v>68</v>
      </c>
      <c r="E81" s="39">
        <v>2</v>
      </c>
      <c r="F81" s="39" t="s">
        <v>65</v>
      </c>
      <c r="G81" s="39">
        <v>2</v>
      </c>
      <c r="H81" s="6"/>
    </row>
    <row r="82" spans="1:8" s="33" customFormat="1" ht="28.5" customHeight="1" x14ac:dyDescent="0.25">
      <c r="A82" s="166">
        <v>56</v>
      </c>
      <c r="B82" s="54" t="s">
        <v>110</v>
      </c>
      <c r="C82" s="117" t="s">
        <v>432</v>
      </c>
      <c r="D82" s="35" t="s">
        <v>68</v>
      </c>
      <c r="E82" s="39">
        <v>1</v>
      </c>
      <c r="F82" s="39" t="s">
        <v>65</v>
      </c>
      <c r="G82" s="39">
        <v>1</v>
      </c>
      <c r="H82" s="6"/>
    </row>
    <row r="83" spans="1:8" s="33" customFormat="1" ht="54" customHeight="1" x14ac:dyDescent="0.25">
      <c r="A83" s="166">
        <v>57</v>
      </c>
      <c r="B83" s="54" t="s">
        <v>111</v>
      </c>
      <c r="C83" s="117" t="s">
        <v>416</v>
      </c>
      <c r="D83" s="35" t="s">
        <v>68</v>
      </c>
      <c r="E83" s="39">
        <v>6</v>
      </c>
      <c r="F83" s="39" t="s">
        <v>65</v>
      </c>
      <c r="G83" s="39">
        <v>6</v>
      </c>
      <c r="H83" s="6"/>
    </row>
    <row r="84" spans="1:8" s="33" customFormat="1" ht="40.5" customHeight="1" x14ac:dyDescent="0.25">
      <c r="A84" s="166">
        <v>58</v>
      </c>
      <c r="B84" s="54" t="s">
        <v>112</v>
      </c>
      <c r="C84" s="117" t="s">
        <v>113</v>
      </c>
      <c r="D84" s="35" t="s">
        <v>68</v>
      </c>
      <c r="E84" s="39">
        <v>2</v>
      </c>
      <c r="F84" s="39" t="s">
        <v>65</v>
      </c>
      <c r="G84" s="39">
        <v>2</v>
      </c>
      <c r="H84" s="6"/>
    </row>
    <row r="85" spans="1:8" s="33" customFormat="1" ht="45.75" customHeight="1" x14ac:dyDescent="0.25">
      <c r="A85" s="166">
        <v>59</v>
      </c>
      <c r="B85" s="54" t="s">
        <v>114</v>
      </c>
      <c r="C85" s="117" t="s">
        <v>417</v>
      </c>
      <c r="D85" s="35" t="s">
        <v>68</v>
      </c>
      <c r="E85" s="39">
        <v>1</v>
      </c>
      <c r="F85" s="39" t="s">
        <v>65</v>
      </c>
      <c r="G85" s="39">
        <v>1</v>
      </c>
      <c r="H85" s="6"/>
    </row>
    <row r="86" spans="1:8" s="33" customFormat="1" ht="36.75" customHeight="1" x14ac:dyDescent="0.25">
      <c r="A86" s="166">
        <v>60</v>
      </c>
      <c r="B86" s="54" t="s">
        <v>115</v>
      </c>
      <c r="C86" s="117" t="s">
        <v>418</v>
      </c>
      <c r="D86" s="35" t="s">
        <v>68</v>
      </c>
      <c r="E86" s="39">
        <v>2</v>
      </c>
      <c r="F86" s="39" t="s">
        <v>65</v>
      </c>
      <c r="G86" s="39">
        <v>2</v>
      </c>
      <c r="H86" s="6"/>
    </row>
    <row r="87" spans="1:8" s="33" customFormat="1" ht="25.5" customHeight="1" x14ac:dyDescent="0.25">
      <c r="A87" s="166">
        <v>61</v>
      </c>
      <c r="B87" s="54" t="s">
        <v>116</v>
      </c>
      <c r="C87" s="117" t="s">
        <v>419</v>
      </c>
      <c r="D87" s="35" t="s">
        <v>68</v>
      </c>
      <c r="E87" s="39">
        <v>2</v>
      </c>
      <c r="F87" s="39" t="s">
        <v>65</v>
      </c>
      <c r="G87" s="39">
        <v>2</v>
      </c>
      <c r="H87" s="6"/>
    </row>
    <row r="88" spans="1:8" s="33" customFormat="1" ht="49.5" customHeight="1" x14ac:dyDescent="0.25">
      <c r="A88" s="166">
        <v>62</v>
      </c>
      <c r="B88" s="54" t="s">
        <v>420</v>
      </c>
      <c r="C88" s="117" t="s">
        <v>421</v>
      </c>
      <c r="D88" s="35" t="s">
        <v>68</v>
      </c>
      <c r="E88" s="39">
        <v>1</v>
      </c>
      <c r="F88" s="39" t="s">
        <v>65</v>
      </c>
      <c r="G88" s="39">
        <v>1</v>
      </c>
      <c r="H88" s="6"/>
    </row>
    <row r="89" spans="1:8" s="33" customFormat="1" ht="54.75" customHeight="1" x14ac:dyDescent="0.25">
      <c r="A89" s="166">
        <v>63</v>
      </c>
      <c r="B89" s="54" t="s">
        <v>117</v>
      </c>
      <c r="C89" s="117" t="s">
        <v>423</v>
      </c>
      <c r="D89" s="35" t="s">
        <v>68</v>
      </c>
      <c r="E89" s="39">
        <v>1</v>
      </c>
      <c r="F89" s="39" t="s">
        <v>65</v>
      </c>
      <c r="G89" s="39">
        <v>1</v>
      </c>
      <c r="H89" s="6"/>
    </row>
    <row r="90" spans="1:8" s="106" customFormat="1" ht="36.75" customHeight="1" x14ac:dyDescent="0.25">
      <c r="A90" s="166">
        <v>64</v>
      </c>
      <c r="B90" s="54" t="s">
        <v>422</v>
      </c>
      <c r="C90" s="117" t="s">
        <v>424</v>
      </c>
      <c r="D90" s="35" t="s">
        <v>68</v>
      </c>
      <c r="E90" s="39">
        <v>1</v>
      </c>
      <c r="F90" s="39" t="s">
        <v>65</v>
      </c>
      <c r="G90" s="39">
        <v>1</v>
      </c>
      <c r="H90" s="6"/>
    </row>
    <row r="91" spans="1:8" s="33" customFormat="1" ht="18.75" customHeight="1" x14ac:dyDescent="0.25">
      <c r="A91" s="166">
        <v>65</v>
      </c>
      <c r="B91" s="54" t="s">
        <v>384</v>
      </c>
      <c r="C91" s="92" t="s">
        <v>349</v>
      </c>
      <c r="D91" s="35" t="s">
        <v>68</v>
      </c>
      <c r="E91" s="39">
        <v>1</v>
      </c>
      <c r="F91" s="39" t="s">
        <v>65</v>
      </c>
      <c r="G91" s="39">
        <v>1</v>
      </c>
      <c r="H91" s="6"/>
    </row>
    <row r="92" spans="1:8" s="33" customFormat="1" ht="63.75" customHeight="1" x14ac:dyDescent="0.25">
      <c r="A92" s="166">
        <v>66</v>
      </c>
      <c r="B92" s="54" t="s">
        <v>118</v>
      </c>
      <c r="C92" s="32" t="s">
        <v>383</v>
      </c>
      <c r="D92" s="35" t="s">
        <v>68</v>
      </c>
      <c r="E92" s="39">
        <v>1</v>
      </c>
      <c r="F92" s="39" t="s">
        <v>65</v>
      </c>
      <c r="G92" s="39">
        <v>1</v>
      </c>
      <c r="H92" s="6"/>
    </row>
    <row r="93" spans="1:8" s="87" customFormat="1" ht="27" customHeight="1" x14ac:dyDescent="0.25">
      <c r="A93" s="166">
        <v>67</v>
      </c>
      <c r="B93" s="54" t="s">
        <v>496</v>
      </c>
      <c r="C93" s="92" t="s">
        <v>119</v>
      </c>
      <c r="D93" s="45" t="s">
        <v>68</v>
      </c>
      <c r="E93" s="45">
        <v>3</v>
      </c>
      <c r="F93" s="45" t="s">
        <v>65</v>
      </c>
      <c r="G93" s="45">
        <v>3</v>
      </c>
      <c r="H93" s="86"/>
    </row>
    <row r="94" spans="1:8" s="87" customFormat="1" ht="28.7" customHeight="1" x14ac:dyDescent="0.25">
      <c r="A94" s="166">
        <v>68</v>
      </c>
      <c r="B94" s="54" t="s">
        <v>497</v>
      </c>
      <c r="C94" s="92" t="s">
        <v>120</v>
      </c>
      <c r="D94" s="45" t="s">
        <v>68</v>
      </c>
      <c r="E94" s="45">
        <v>3</v>
      </c>
      <c r="F94" s="45" t="s">
        <v>65</v>
      </c>
      <c r="G94" s="45">
        <v>3</v>
      </c>
      <c r="H94" s="86"/>
    </row>
    <row r="95" spans="1:8" s="87" customFormat="1" ht="25.5" customHeight="1" x14ac:dyDescent="0.25">
      <c r="A95" s="166">
        <v>69</v>
      </c>
      <c r="B95" s="54" t="s">
        <v>498</v>
      </c>
      <c r="C95" s="92" t="s">
        <v>121</v>
      </c>
      <c r="D95" s="45" t="s">
        <v>68</v>
      </c>
      <c r="E95" s="45">
        <v>3</v>
      </c>
      <c r="F95" s="45" t="s">
        <v>65</v>
      </c>
      <c r="G95" s="45">
        <v>3</v>
      </c>
      <c r="H95" s="86"/>
    </row>
    <row r="96" spans="1:8" s="87" customFormat="1" ht="21" customHeight="1" x14ac:dyDescent="0.25">
      <c r="A96" s="166">
        <v>70</v>
      </c>
      <c r="B96" s="54" t="s">
        <v>499</v>
      </c>
      <c r="C96" s="92" t="s">
        <v>122</v>
      </c>
      <c r="D96" s="45" t="s">
        <v>68</v>
      </c>
      <c r="E96" s="45">
        <v>3</v>
      </c>
      <c r="F96" s="45" t="s">
        <v>65</v>
      </c>
      <c r="G96" s="45">
        <v>3</v>
      </c>
      <c r="H96" s="86"/>
    </row>
    <row r="97" spans="1:8" s="33" customFormat="1" ht="80.25" customHeight="1" x14ac:dyDescent="0.25">
      <c r="A97" s="166">
        <v>71</v>
      </c>
      <c r="B97" s="56" t="s">
        <v>123</v>
      </c>
      <c r="C97" s="92" t="s">
        <v>425</v>
      </c>
      <c r="D97" s="39" t="s">
        <v>68</v>
      </c>
      <c r="E97" s="39">
        <v>1</v>
      </c>
      <c r="F97" s="39" t="s">
        <v>65</v>
      </c>
      <c r="G97" s="39">
        <v>1</v>
      </c>
      <c r="H97" s="6"/>
    </row>
    <row r="98" spans="1:8" s="33" customFormat="1" ht="93" customHeight="1" x14ac:dyDescent="0.25">
      <c r="A98" s="166">
        <v>72</v>
      </c>
      <c r="B98" s="49" t="s">
        <v>124</v>
      </c>
      <c r="C98" s="118" t="s">
        <v>125</v>
      </c>
      <c r="D98" s="35" t="s">
        <v>68</v>
      </c>
      <c r="E98" s="39">
        <v>2</v>
      </c>
      <c r="F98" s="39" t="s">
        <v>65</v>
      </c>
      <c r="G98" s="39">
        <v>2</v>
      </c>
      <c r="H98" s="6"/>
    </row>
    <row r="99" spans="1:8" s="33" customFormat="1" ht="27" customHeight="1" x14ac:dyDescent="0.25">
      <c r="A99" s="166">
        <v>73</v>
      </c>
      <c r="B99" s="49" t="s">
        <v>126</v>
      </c>
      <c r="C99" s="118" t="s">
        <v>352</v>
      </c>
      <c r="D99" s="35" t="s">
        <v>68</v>
      </c>
      <c r="E99" s="39">
        <v>1</v>
      </c>
      <c r="F99" s="39" t="s">
        <v>65</v>
      </c>
      <c r="G99" s="39">
        <v>1</v>
      </c>
      <c r="H99" s="6"/>
    </row>
    <row r="100" spans="1:8" s="33" customFormat="1" ht="26.25" x14ac:dyDescent="0.25">
      <c r="A100" s="166">
        <v>74</v>
      </c>
      <c r="B100" s="49" t="s">
        <v>127</v>
      </c>
      <c r="C100" s="118" t="s">
        <v>128</v>
      </c>
      <c r="D100" s="35" t="s">
        <v>68</v>
      </c>
      <c r="E100" s="39">
        <v>2</v>
      </c>
      <c r="F100" s="39" t="s">
        <v>65</v>
      </c>
      <c r="G100" s="39">
        <v>2</v>
      </c>
      <c r="H100" s="6"/>
    </row>
    <row r="101" spans="1:8" s="106" customFormat="1" ht="26.25" x14ac:dyDescent="0.25">
      <c r="A101" s="166">
        <v>75</v>
      </c>
      <c r="B101" s="49" t="s">
        <v>436</v>
      </c>
      <c r="C101" s="118" t="s">
        <v>437</v>
      </c>
      <c r="D101" s="35" t="s">
        <v>68</v>
      </c>
      <c r="E101" s="39">
        <v>1</v>
      </c>
      <c r="F101" s="39" t="s">
        <v>65</v>
      </c>
      <c r="G101" s="39">
        <v>1</v>
      </c>
      <c r="H101" s="6"/>
    </row>
    <row r="102" spans="1:8" s="106" customFormat="1" ht="51.75" x14ac:dyDescent="0.25">
      <c r="A102" s="166">
        <v>76</v>
      </c>
      <c r="B102" s="49" t="s">
        <v>438</v>
      </c>
      <c r="C102" s="118" t="s">
        <v>440</v>
      </c>
      <c r="D102" s="35" t="s">
        <v>68</v>
      </c>
      <c r="E102" s="39">
        <v>1</v>
      </c>
      <c r="F102" s="39" t="s">
        <v>65</v>
      </c>
      <c r="G102" s="39">
        <v>1</v>
      </c>
      <c r="H102" s="6"/>
    </row>
    <row r="103" spans="1:8" s="106" customFormat="1" ht="26.25" x14ac:dyDescent="0.25">
      <c r="A103" s="166">
        <v>77</v>
      </c>
      <c r="B103" s="49" t="s">
        <v>433</v>
      </c>
      <c r="C103" s="118" t="s">
        <v>434</v>
      </c>
      <c r="D103" s="35" t="s">
        <v>435</v>
      </c>
      <c r="E103" s="39">
        <v>3</v>
      </c>
      <c r="F103" s="39" t="s">
        <v>65</v>
      </c>
      <c r="G103" s="39">
        <v>3</v>
      </c>
      <c r="H103" s="6"/>
    </row>
    <row r="104" spans="1:8" s="33" customFormat="1" ht="25.5" x14ac:dyDescent="0.25">
      <c r="A104" s="166">
        <v>78</v>
      </c>
      <c r="B104" s="49" t="s">
        <v>129</v>
      </c>
      <c r="C104" s="117" t="s">
        <v>353</v>
      </c>
      <c r="D104" s="35" t="s">
        <v>68</v>
      </c>
      <c r="E104" s="39">
        <v>6</v>
      </c>
      <c r="F104" s="39" t="s">
        <v>65</v>
      </c>
      <c r="G104" s="39">
        <v>6</v>
      </c>
      <c r="H104" s="6"/>
    </row>
    <row r="105" spans="1:8" s="137" customFormat="1" ht="40.5" customHeight="1" x14ac:dyDescent="0.25">
      <c r="A105" s="166">
        <v>79</v>
      </c>
      <c r="B105" s="51" t="s">
        <v>456</v>
      </c>
      <c r="C105" s="140" t="s">
        <v>463</v>
      </c>
      <c r="D105" s="52" t="s">
        <v>68</v>
      </c>
      <c r="E105" s="45">
        <v>6</v>
      </c>
      <c r="F105" s="45" t="s">
        <v>65</v>
      </c>
      <c r="G105" s="45">
        <v>6</v>
      </c>
      <c r="H105" s="6"/>
    </row>
    <row r="106" spans="1:8" s="33" customFormat="1" ht="41.25" customHeight="1" x14ac:dyDescent="0.25">
      <c r="A106" s="166">
        <v>80</v>
      </c>
      <c r="B106" s="48" t="s">
        <v>132</v>
      </c>
      <c r="C106" s="114" t="s">
        <v>133</v>
      </c>
      <c r="D106" s="35" t="s">
        <v>68</v>
      </c>
      <c r="E106" s="39">
        <v>1</v>
      </c>
      <c r="F106" s="39" t="s">
        <v>65</v>
      </c>
      <c r="G106" s="39">
        <v>1</v>
      </c>
      <c r="H106" s="6"/>
    </row>
    <row r="107" spans="1:8" s="33" customFormat="1" ht="63.75" customHeight="1" x14ac:dyDescent="0.25">
      <c r="A107" s="166">
        <v>81</v>
      </c>
      <c r="B107" s="57" t="s">
        <v>134</v>
      </c>
      <c r="C107" s="113" t="s">
        <v>426</v>
      </c>
      <c r="D107" s="35" t="s">
        <v>68</v>
      </c>
      <c r="E107" s="39">
        <v>2</v>
      </c>
      <c r="F107" s="39" t="s">
        <v>65</v>
      </c>
      <c r="G107" s="39">
        <v>2</v>
      </c>
      <c r="H107" s="6"/>
    </row>
    <row r="108" spans="1:8" s="33" customFormat="1" ht="20.25" customHeight="1" x14ac:dyDescent="0.25">
      <c r="A108" s="166">
        <v>82</v>
      </c>
      <c r="B108" s="58" t="s">
        <v>136</v>
      </c>
      <c r="C108" s="117" t="s">
        <v>428</v>
      </c>
      <c r="D108" s="35" t="s">
        <v>68</v>
      </c>
      <c r="E108" s="39">
        <v>1</v>
      </c>
      <c r="F108" s="39" t="s">
        <v>65</v>
      </c>
      <c r="G108" s="39">
        <v>1</v>
      </c>
      <c r="H108" s="6"/>
    </row>
    <row r="109" spans="1:8" s="167" customFormat="1" ht="20.25" customHeight="1" x14ac:dyDescent="0.25">
      <c r="A109" s="166">
        <v>83</v>
      </c>
      <c r="B109" s="58" t="s">
        <v>263</v>
      </c>
      <c r="C109" s="117" t="s">
        <v>517</v>
      </c>
      <c r="D109" s="35" t="s">
        <v>68</v>
      </c>
      <c r="E109" s="39">
        <v>1</v>
      </c>
      <c r="F109" s="39" t="s">
        <v>65</v>
      </c>
      <c r="G109" s="39">
        <v>7</v>
      </c>
      <c r="H109" s="6"/>
    </row>
    <row r="110" spans="1:8" s="143" customFormat="1" ht="90" customHeight="1" x14ac:dyDescent="0.25">
      <c r="A110" s="166">
        <v>84</v>
      </c>
      <c r="B110" s="58" t="s">
        <v>464</v>
      </c>
      <c r="C110" s="117" t="s">
        <v>501</v>
      </c>
      <c r="D110" s="35" t="s">
        <v>68</v>
      </c>
      <c r="E110" s="39">
        <v>1</v>
      </c>
      <c r="F110" s="39" t="s">
        <v>65</v>
      </c>
      <c r="G110" s="39">
        <v>1</v>
      </c>
      <c r="H110" s="6"/>
    </row>
    <row r="111" spans="1:8" s="33" customFormat="1" ht="26.25" customHeight="1" x14ac:dyDescent="0.25">
      <c r="A111" s="166">
        <v>85</v>
      </c>
      <c r="B111" s="58" t="s">
        <v>137</v>
      </c>
      <c r="C111" s="113" t="s">
        <v>351</v>
      </c>
      <c r="D111" s="35" t="s">
        <v>68</v>
      </c>
      <c r="E111" s="39">
        <v>7</v>
      </c>
      <c r="F111" s="39" t="s">
        <v>65</v>
      </c>
      <c r="G111" s="39">
        <v>7</v>
      </c>
      <c r="H111" s="6"/>
    </row>
    <row r="112" spans="1:8" s="33" customFormat="1" ht="25.5" x14ac:dyDescent="0.25">
      <c r="A112" s="166">
        <v>86</v>
      </c>
      <c r="B112" s="58" t="s">
        <v>138</v>
      </c>
      <c r="C112" s="113" t="s">
        <v>429</v>
      </c>
      <c r="D112" s="35" t="s">
        <v>68</v>
      </c>
      <c r="E112" s="39">
        <v>7</v>
      </c>
      <c r="F112" s="39" t="s">
        <v>65</v>
      </c>
      <c r="G112" s="39">
        <v>7</v>
      </c>
      <c r="H112" s="6"/>
    </row>
    <row r="113" spans="1:8" s="33" customFormat="1" ht="38.25" x14ac:dyDescent="0.25">
      <c r="A113" s="166">
        <v>87</v>
      </c>
      <c r="B113" s="58" t="s">
        <v>139</v>
      </c>
      <c r="C113" s="114" t="s">
        <v>354</v>
      </c>
      <c r="D113" s="52" t="s">
        <v>68</v>
      </c>
      <c r="E113" s="39">
        <v>1</v>
      </c>
      <c r="F113" s="39" t="s">
        <v>65</v>
      </c>
      <c r="G113" s="39">
        <v>1</v>
      </c>
      <c r="H113" s="6"/>
    </row>
    <row r="114" spans="1:8" s="33" customFormat="1" ht="37.5" customHeight="1" x14ac:dyDescent="0.25">
      <c r="A114" s="166">
        <v>88</v>
      </c>
      <c r="B114" s="58" t="s">
        <v>140</v>
      </c>
      <c r="C114" s="113" t="s">
        <v>430</v>
      </c>
      <c r="D114" s="35" t="s">
        <v>68</v>
      </c>
      <c r="E114" s="39">
        <v>1</v>
      </c>
      <c r="F114" s="39" t="s">
        <v>65</v>
      </c>
      <c r="G114" s="39">
        <v>1</v>
      </c>
      <c r="H114" s="6"/>
    </row>
    <row r="115" spans="1:8" s="33" customFormat="1" ht="33" customHeight="1" x14ac:dyDescent="0.25">
      <c r="A115" s="166">
        <v>89</v>
      </c>
      <c r="B115" s="58" t="s">
        <v>141</v>
      </c>
      <c r="C115" s="113" t="s">
        <v>355</v>
      </c>
      <c r="D115" s="35" t="s">
        <v>68</v>
      </c>
      <c r="E115" s="39">
        <v>2</v>
      </c>
      <c r="F115" s="39" t="s">
        <v>65</v>
      </c>
      <c r="G115" s="39">
        <v>2</v>
      </c>
      <c r="H115" s="6"/>
    </row>
    <row r="116" spans="1:8" s="33" customFormat="1" ht="27" customHeight="1" x14ac:dyDescent="0.25">
      <c r="A116" s="166">
        <v>90</v>
      </c>
      <c r="B116" s="59" t="s">
        <v>142</v>
      </c>
      <c r="C116" s="114" t="s">
        <v>143</v>
      </c>
      <c r="D116" s="52" t="s">
        <v>68</v>
      </c>
      <c r="E116" s="45">
        <v>1</v>
      </c>
      <c r="F116" s="45" t="s">
        <v>65</v>
      </c>
      <c r="G116" s="45">
        <v>1</v>
      </c>
      <c r="H116" s="6"/>
    </row>
    <row r="117" spans="1:8" s="33" customFormat="1" ht="34.5" customHeight="1" x14ac:dyDescent="0.25">
      <c r="A117" s="166">
        <v>91</v>
      </c>
      <c r="B117" s="58" t="s">
        <v>144</v>
      </c>
      <c r="C117" s="113" t="s">
        <v>358</v>
      </c>
      <c r="D117" s="35" t="s">
        <v>68</v>
      </c>
      <c r="E117" s="39">
        <v>4</v>
      </c>
      <c r="F117" s="39" t="s">
        <v>65</v>
      </c>
      <c r="G117" s="39">
        <v>4</v>
      </c>
      <c r="H117" s="6"/>
    </row>
    <row r="118" spans="1:8" s="105" customFormat="1" ht="30" customHeight="1" x14ac:dyDescent="0.25">
      <c r="A118" s="166">
        <v>92</v>
      </c>
      <c r="B118" s="42" t="s">
        <v>379</v>
      </c>
      <c r="C118" s="114" t="s">
        <v>380</v>
      </c>
      <c r="D118" s="35" t="s">
        <v>68</v>
      </c>
      <c r="E118" s="39">
        <v>1</v>
      </c>
      <c r="F118" s="39" t="s">
        <v>65</v>
      </c>
      <c r="G118" s="39">
        <v>1</v>
      </c>
      <c r="H118" s="6"/>
    </row>
    <row r="119" spans="1:8" ht="25.5" x14ac:dyDescent="0.25">
      <c r="A119" s="166">
        <v>93</v>
      </c>
      <c r="B119" s="61" t="str">
        <f>'[2]ИЛ ОБЩИЙ ТЕСТ'!C174</f>
        <v>Наборы кукольных театров би-ба-бо</v>
      </c>
      <c r="C119" s="32" t="s">
        <v>431</v>
      </c>
      <c r="D119" s="3" t="s">
        <v>68</v>
      </c>
      <c r="E119" s="2">
        <v>3</v>
      </c>
      <c r="F119" s="2" t="s">
        <v>65</v>
      </c>
      <c r="G119" s="2">
        <v>3</v>
      </c>
      <c r="H119" s="27"/>
    </row>
    <row r="120" spans="1:8" s="104" customFormat="1" x14ac:dyDescent="0.25">
      <c r="A120" s="166">
        <v>94</v>
      </c>
      <c r="B120" s="61" t="s">
        <v>381</v>
      </c>
      <c r="C120" s="32" t="s">
        <v>382</v>
      </c>
      <c r="D120" s="3" t="s">
        <v>68</v>
      </c>
      <c r="E120" s="2">
        <v>1</v>
      </c>
      <c r="F120" s="2" t="s">
        <v>65</v>
      </c>
      <c r="G120" s="2"/>
      <c r="H120" s="27"/>
    </row>
    <row r="121" spans="1:8" s="106" customFormat="1" x14ac:dyDescent="0.25">
      <c r="A121" s="166">
        <v>95</v>
      </c>
      <c r="B121" s="61" t="s">
        <v>441</v>
      </c>
      <c r="C121" s="32" t="s">
        <v>442</v>
      </c>
      <c r="D121" s="3" t="s">
        <v>68</v>
      </c>
      <c r="E121" s="2">
        <v>2</v>
      </c>
      <c r="F121" s="2" t="s">
        <v>65</v>
      </c>
      <c r="G121" s="2">
        <v>2</v>
      </c>
      <c r="H121" s="27"/>
    </row>
    <row r="122" spans="1:8" s="106" customFormat="1" x14ac:dyDescent="0.25">
      <c r="A122" s="166">
        <v>96</v>
      </c>
      <c r="B122" s="61" t="s">
        <v>443</v>
      </c>
      <c r="C122" s="32" t="s">
        <v>442</v>
      </c>
      <c r="D122" s="3" t="s">
        <v>68</v>
      </c>
      <c r="E122" s="2">
        <v>2</v>
      </c>
      <c r="F122" s="2" t="s">
        <v>65</v>
      </c>
      <c r="G122" s="2">
        <v>2</v>
      </c>
      <c r="H122" s="27"/>
    </row>
    <row r="123" spans="1:8" s="93" customFormat="1" ht="20.25" customHeight="1" x14ac:dyDescent="0.25">
      <c r="A123" s="166">
        <v>97</v>
      </c>
      <c r="B123" s="169" t="s">
        <v>502</v>
      </c>
      <c r="C123" s="170" t="s">
        <v>503</v>
      </c>
      <c r="D123" s="171" t="s">
        <v>68</v>
      </c>
      <c r="E123" s="28">
        <v>1</v>
      </c>
      <c r="F123" s="28" t="s">
        <v>65</v>
      </c>
      <c r="G123" s="28">
        <v>1</v>
      </c>
      <c r="H123" s="84"/>
    </row>
    <row r="124" spans="1:8" ht="23.25" customHeight="1" thickBot="1" x14ac:dyDescent="0.3">
      <c r="A124" s="219" t="s">
        <v>504</v>
      </c>
      <c r="B124" s="220"/>
      <c r="C124" s="220"/>
      <c r="D124" s="220"/>
      <c r="E124" s="220"/>
      <c r="F124" s="220"/>
      <c r="G124" s="220"/>
      <c r="H124" s="220"/>
    </row>
    <row r="125" spans="1:8" ht="15.75" customHeight="1" x14ac:dyDescent="0.25">
      <c r="A125" s="203" t="s">
        <v>9</v>
      </c>
      <c r="B125" s="215"/>
      <c r="C125" s="215"/>
      <c r="D125" s="215"/>
      <c r="E125" s="215"/>
      <c r="F125" s="215"/>
      <c r="G125" s="215"/>
      <c r="H125" s="216"/>
    </row>
    <row r="126" spans="1:8" ht="15" customHeight="1" x14ac:dyDescent="0.25">
      <c r="A126" s="194" t="s">
        <v>149</v>
      </c>
      <c r="B126" s="209"/>
      <c r="C126" s="209"/>
      <c r="D126" s="209"/>
      <c r="E126" s="209"/>
      <c r="F126" s="209"/>
      <c r="G126" s="209"/>
      <c r="H126" s="210"/>
    </row>
    <row r="127" spans="1:8" ht="15" customHeight="1" x14ac:dyDescent="0.25">
      <c r="A127" s="194" t="s">
        <v>151</v>
      </c>
      <c r="B127" s="209"/>
      <c r="C127" s="209"/>
      <c r="D127" s="209"/>
      <c r="E127" s="209"/>
      <c r="F127" s="209"/>
      <c r="G127" s="209"/>
      <c r="H127" s="210"/>
    </row>
    <row r="128" spans="1:8" ht="15" customHeight="1" x14ac:dyDescent="0.25">
      <c r="A128" s="194" t="s">
        <v>8</v>
      </c>
      <c r="B128" s="209"/>
      <c r="C128" s="209"/>
      <c r="D128" s="209"/>
      <c r="E128" s="209"/>
      <c r="F128" s="209"/>
      <c r="G128" s="209"/>
      <c r="H128" s="210"/>
    </row>
    <row r="129" spans="1:8" ht="15" customHeight="1" x14ac:dyDescent="0.25">
      <c r="A129" s="194" t="s">
        <v>152</v>
      </c>
      <c r="B129" s="209"/>
      <c r="C129" s="209"/>
      <c r="D129" s="209"/>
      <c r="E129" s="209"/>
      <c r="F129" s="209"/>
      <c r="G129" s="209"/>
      <c r="H129" s="210"/>
    </row>
    <row r="130" spans="1:8" ht="15" customHeight="1" x14ac:dyDescent="0.25">
      <c r="A130" s="194" t="s">
        <v>44</v>
      </c>
      <c r="B130" s="209"/>
      <c r="C130" s="209"/>
      <c r="D130" s="209"/>
      <c r="E130" s="209"/>
      <c r="F130" s="209"/>
      <c r="G130" s="209"/>
      <c r="H130" s="210"/>
    </row>
    <row r="131" spans="1:8" ht="15" customHeight="1" x14ac:dyDescent="0.25">
      <c r="A131" s="194" t="s">
        <v>150</v>
      </c>
      <c r="B131" s="209"/>
      <c r="C131" s="209"/>
      <c r="D131" s="209"/>
      <c r="E131" s="209"/>
      <c r="F131" s="209"/>
      <c r="G131" s="209"/>
      <c r="H131" s="210"/>
    </row>
    <row r="132" spans="1:8" ht="15" customHeight="1" x14ac:dyDescent="0.25">
      <c r="A132" s="194" t="s">
        <v>49</v>
      </c>
      <c r="B132" s="209"/>
      <c r="C132" s="209"/>
      <c r="D132" s="209"/>
      <c r="E132" s="209"/>
      <c r="F132" s="209"/>
      <c r="G132" s="209"/>
      <c r="H132" s="210"/>
    </row>
    <row r="133" spans="1:8" ht="15.75" customHeight="1" thickBot="1" x14ac:dyDescent="0.3">
      <c r="A133" s="197" t="s">
        <v>48</v>
      </c>
      <c r="B133" s="211"/>
      <c r="C133" s="211"/>
      <c r="D133" s="211"/>
      <c r="E133" s="211"/>
      <c r="F133" s="211"/>
      <c r="G133" s="211"/>
      <c r="H133" s="212"/>
    </row>
    <row r="134" spans="1:8" ht="60" x14ac:dyDescent="0.25">
      <c r="A134" s="3" t="s">
        <v>6</v>
      </c>
      <c r="B134" s="3" t="s">
        <v>5</v>
      </c>
      <c r="C134" s="5" t="s">
        <v>4</v>
      </c>
      <c r="D134" s="3" t="s">
        <v>3</v>
      </c>
      <c r="E134" s="8" t="s">
        <v>2</v>
      </c>
      <c r="F134" s="8" t="s">
        <v>1</v>
      </c>
      <c r="G134" s="8" t="s">
        <v>0</v>
      </c>
      <c r="H134" s="3" t="s">
        <v>11</v>
      </c>
    </row>
    <row r="135" spans="1:8" ht="30.75" customHeight="1" x14ac:dyDescent="0.25">
      <c r="A135" s="29">
        <v>1</v>
      </c>
      <c r="B135" s="38" t="s">
        <v>66</v>
      </c>
      <c r="C135" s="147" t="s">
        <v>340</v>
      </c>
      <c r="D135" s="35" t="s">
        <v>64</v>
      </c>
      <c r="E135" s="35">
        <v>6</v>
      </c>
      <c r="F135" s="35" t="s">
        <v>65</v>
      </c>
      <c r="G135" s="35">
        <v>6</v>
      </c>
      <c r="H135" s="27"/>
    </row>
    <row r="136" spans="1:8" s="106" customFormat="1" ht="53.25" customHeight="1" x14ac:dyDescent="0.25">
      <c r="A136" s="29">
        <v>2</v>
      </c>
      <c r="B136" s="38" t="s">
        <v>535</v>
      </c>
      <c r="C136" s="38" t="s">
        <v>444</v>
      </c>
      <c r="D136" s="35" t="s">
        <v>64</v>
      </c>
      <c r="E136" s="35">
        <v>1</v>
      </c>
      <c r="F136" s="35" t="s">
        <v>65</v>
      </c>
      <c r="G136" s="35">
        <v>1</v>
      </c>
      <c r="H136" s="27"/>
    </row>
    <row r="137" spans="1:8" x14ac:dyDescent="0.25">
      <c r="A137" s="29">
        <v>3</v>
      </c>
      <c r="B137" s="64" t="s">
        <v>443</v>
      </c>
      <c r="C137" s="65" t="s">
        <v>445</v>
      </c>
      <c r="D137" s="35" t="s">
        <v>68</v>
      </c>
      <c r="E137" s="35">
        <v>1</v>
      </c>
      <c r="F137" s="35" t="s">
        <v>65</v>
      </c>
      <c r="G137" s="35">
        <v>1</v>
      </c>
      <c r="H137" s="27"/>
    </row>
    <row r="138" spans="1:8" ht="23.25" customHeight="1" thickBot="1" x14ac:dyDescent="0.3">
      <c r="A138" s="213" t="s">
        <v>18</v>
      </c>
      <c r="B138" s="214"/>
      <c r="C138" s="214"/>
      <c r="D138" s="214"/>
      <c r="E138" s="214"/>
      <c r="F138" s="214"/>
      <c r="G138" s="214"/>
      <c r="H138" s="214"/>
    </row>
    <row r="139" spans="1:8" ht="15.75" customHeight="1" x14ac:dyDescent="0.25">
      <c r="A139" s="203" t="s">
        <v>9</v>
      </c>
      <c r="B139" s="215"/>
      <c r="C139" s="215"/>
      <c r="D139" s="215"/>
      <c r="E139" s="215"/>
      <c r="F139" s="215"/>
      <c r="G139" s="215"/>
      <c r="H139" s="216"/>
    </row>
    <row r="140" spans="1:8" ht="15" customHeight="1" x14ac:dyDescent="0.25">
      <c r="A140" s="194" t="s">
        <v>153</v>
      </c>
      <c r="B140" s="209"/>
      <c r="C140" s="209"/>
      <c r="D140" s="209"/>
      <c r="E140" s="209"/>
      <c r="F140" s="209"/>
      <c r="G140" s="209"/>
      <c r="H140" s="210"/>
    </row>
    <row r="141" spans="1:8" ht="15" customHeight="1" x14ac:dyDescent="0.25">
      <c r="A141" s="194" t="s">
        <v>154</v>
      </c>
      <c r="B141" s="209"/>
      <c r="C141" s="209"/>
      <c r="D141" s="209"/>
      <c r="E141" s="209"/>
      <c r="F141" s="209"/>
      <c r="G141" s="209"/>
      <c r="H141" s="210"/>
    </row>
    <row r="142" spans="1:8" ht="15" customHeight="1" x14ac:dyDescent="0.25">
      <c r="A142" s="194" t="s">
        <v>8</v>
      </c>
      <c r="B142" s="209"/>
      <c r="C142" s="209"/>
      <c r="D142" s="209"/>
      <c r="E142" s="209"/>
      <c r="F142" s="209"/>
      <c r="G142" s="209"/>
      <c r="H142" s="210"/>
    </row>
    <row r="143" spans="1:8" ht="15" customHeight="1" x14ac:dyDescent="0.25">
      <c r="A143" s="194" t="s">
        <v>155</v>
      </c>
      <c r="B143" s="209"/>
      <c r="C143" s="209"/>
      <c r="D143" s="209"/>
      <c r="E143" s="209"/>
      <c r="F143" s="209"/>
      <c r="G143" s="209"/>
      <c r="H143" s="210"/>
    </row>
    <row r="144" spans="1:8" ht="15" customHeight="1" x14ac:dyDescent="0.25">
      <c r="A144" s="194" t="s">
        <v>44</v>
      </c>
      <c r="B144" s="209"/>
      <c r="C144" s="209"/>
      <c r="D144" s="209"/>
      <c r="E144" s="209"/>
      <c r="F144" s="209"/>
      <c r="G144" s="209"/>
      <c r="H144" s="210"/>
    </row>
    <row r="145" spans="1:8" ht="15" customHeight="1" x14ac:dyDescent="0.25">
      <c r="A145" s="194" t="s">
        <v>156</v>
      </c>
      <c r="B145" s="209"/>
      <c r="C145" s="209"/>
      <c r="D145" s="209"/>
      <c r="E145" s="209"/>
      <c r="F145" s="209"/>
      <c r="G145" s="209"/>
      <c r="H145" s="210"/>
    </row>
    <row r="146" spans="1:8" ht="15" customHeight="1" x14ac:dyDescent="0.25">
      <c r="A146" s="194" t="s">
        <v>47</v>
      </c>
      <c r="B146" s="209"/>
      <c r="C146" s="209"/>
      <c r="D146" s="209"/>
      <c r="E146" s="209"/>
      <c r="F146" s="209"/>
      <c r="G146" s="209"/>
      <c r="H146" s="210"/>
    </row>
    <row r="147" spans="1:8" ht="15.75" customHeight="1" thickBot="1" x14ac:dyDescent="0.3">
      <c r="A147" s="197" t="s">
        <v>48</v>
      </c>
      <c r="B147" s="211"/>
      <c r="C147" s="211"/>
      <c r="D147" s="211"/>
      <c r="E147" s="211"/>
      <c r="F147" s="211"/>
      <c r="G147" s="211"/>
      <c r="H147" s="212"/>
    </row>
    <row r="148" spans="1:8" s="93" customFormat="1" ht="60" x14ac:dyDescent="0.25">
      <c r="A148" s="4" t="s">
        <v>6</v>
      </c>
      <c r="B148" s="3" t="s">
        <v>5</v>
      </c>
      <c r="C148" s="5" t="s">
        <v>4</v>
      </c>
      <c r="D148" s="8" t="s">
        <v>3</v>
      </c>
      <c r="E148" s="8" t="s">
        <v>2</v>
      </c>
      <c r="F148" s="8" t="s">
        <v>1</v>
      </c>
      <c r="G148" s="8" t="s">
        <v>0</v>
      </c>
      <c r="H148" s="3" t="s">
        <v>11</v>
      </c>
    </row>
    <row r="149" spans="1:8" s="93" customFormat="1" ht="59.25" customHeight="1" x14ac:dyDescent="0.25">
      <c r="A149" s="154">
        <v>1</v>
      </c>
      <c r="B149" s="152" t="s">
        <v>525</v>
      </c>
      <c r="C149" s="155" t="s">
        <v>390</v>
      </c>
      <c r="D149" s="155" t="s">
        <v>70</v>
      </c>
      <c r="E149" s="155">
        <v>1</v>
      </c>
      <c r="F149" s="156" t="s">
        <v>65</v>
      </c>
      <c r="G149" s="156">
        <v>1</v>
      </c>
      <c r="H149" s="84"/>
    </row>
    <row r="150" spans="1:8" s="93" customFormat="1" ht="31.35" customHeight="1" x14ac:dyDescent="0.25">
      <c r="A150" s="154">
        <v>2</v>
      </c>
      <c r="B150" s="75" t="s">
        <v>71</v>
      </c>
      <c r="C150" s="36" t="s">
        <v>157</v>
      </c>
      <c r="D150" s="157" t="s">
        <v>70</v>
      </c>
      <c r="E150" s="157">
        <v>1</v>
      </c>
      <c r="F150" s="157" t="s">
        <v>65</v>
      </c>
      <c r="G150" s="157">
        <v>1</v>
      </c>
      <c r="H150" s="84"/>
    </row>
    <row r="151" spans="1:8" s="93" customFormat="1" ht="32.450000000000003" customHeight="1" x14ac:dyDescent="0.25">
      <c r="A151" s="154">
        <v>3</v>
      </c>
      <c r="B151" s="153" t="s">
        <v>389</v>
      </c>
      <c r="C151" s="158" t="s">
        <v>391</v>
      </c>
      <c r="D151" s="157" t="s">
        <v>70</v>
      </c>
      <c r="E151" s="157">
        <v>1</v>
      </c>
      <c r="F151" s="157" t="s">
        <v>65</v>
      </c>
      <c r="G151" s="157">
        <f>E151</f>
        <v>1</v>
      </c>
      <c r="H151" s="84"/>
    </row>
    <row r="152" spans="1:8" ht="51.75" customHeight="1" x14ac:dyDescent="0.25">
      <c r="A152" s="30">
        <v>4</v>
      </c>
      <c r="B152" s="63" t="s">
        <v>283</v>
      </c>
      <c r="C152" s="92" t="s">
        <v>278</v>
      </c>
      <c r="D152" s="67" t="s">
        <v>64</v>
      </c>
      <c r="E152" s="67">
        <v>3</v>
      </c>
      <c r="F152" s="67" t="s">
        <v>65</v>
      </c>
      <c r="G152" s="67">
        <v>3</v>
      </c>
      <c r="H152" s="27"/>
    </row>
    <row r="153" spans="1:8" ht="60" x14ac:dyDescent="0.25">
      <c r="A153" s="30">
        <v>5</v>
      </c>
      <c r="B153" s="49" t="s">
        <v>66</v>
      </c>
      <c r="C153" s="38" t="s">
        <v>340</v>
      </c>
      <c r="D153" s="67" t="s">
        <v>64</v>
      </c>
      <c r="E153" s="67">
        <v>11</v>
      </c>
      <c r="F153" s="67" t="s">
        <v>65</v>
      </c>
      <c r="G153" s="67">
        <v>11</v>
      </c>
      <c r="H153" s="27"/>
    </row>
    <row r="154" spans="1:8" x14ac:dyDescent="0.25">
      <c r="A154" s="30">
        <v>6</v>
      </c>
      <c r="B154" s="63" t="s">
        <v>443</v>
      </c>
      <c r="C154" s="65" t="s">
        <v>445</v>
      </c>
      <c r="D154" s="66" t="s">
        <v>68</v>
      </c>
      <c r="E154" s="67">
        <v>1</v>
      </c>
      <c r="F154" s="67" t="s">
        <v>65</v>
      </c>
      <c r="G154" s="67">
        <v>1</v>
      </c>
      <c r="H154" s="27"/>
    </row>
    <row r="155" spans="1:8" x14ac:dyDescent="0.25">
      <c r="A155" s="30">
        <v>7</v>
      </c>
      <c r="B155" s="63" t="s">
        <v>158</v>
      </c>
      <c r="C155" s="16" t="s">
        <v>360</v>
      </c>
      <c r="D155" s="66" t="s">
        <v>169</v>
      </c>
      <c r="E155" s="24">
        <v>20</v>
      </c>
      <c r="F155" s="67" t="s">
        <v>65</v>
      </c>
      <c r="G155" s="24">
        <v>20</v>
      </c>
      <c r="H155" s="27"/>
    </row>
    <row r="156" spans="1:8" x14ac:dyDescent="0.25">
      <c r="A156" s="30">
        <v>8</v>
      </c>
      <c r="B156" s="60" t="s">
        <v>145</v>
      </c>
      <c r="C156" s="16" t="s">
        <v>146</v>
      </c>
      <c r="D156" s="3" t="s">
        <v>169</v>
      </c>
      <c r="E156" s="24">
        <v>50</v>
      </c>
      <c r="F156" s="2" t="s">
        <v>65</v>
      </c>
      <c r="G156" s="24">
        <v>50</v>
      </c>
      <c r="H156" s="27"/>
    </row>
    <row r="157" spans="1:8" ht="15.75" customHeight="1" x14ac:dyDescent="0.25">
      <c r="A157" s="217" t="s">
        <v>7</v>
      </c>
      <c r="B157" s="218"/>
      <c r="C157" s="218"/>
      <c r="D157" s="218"/>
      <c r="E157" s="218"/>
      <c r="F157" s="218"/>
      <c r="G157" s="218"/>
      <c r="H157" s="218"/>
    </row>
    <row r="158" spans="1:8" ht="60" x14ac:dyDescent="0.25">
      <c r="A158" s="4" t="s">
        <v>6</v>
      </c>
      <c r="B158" s="3" t="s">
        <v>5</v>
      </c>
      <c r="C158" s="3" t="s">
        <v>4</v>
      </c>
      <c r="D158" s="3" t="s">
        <v>3</v>
      </c>
      <c r="E158" s="3" t="s">
        <v>2</v>
      </c>
      <c r="F158" s="3" t="s">
        <v>1</v>
      </c>
      <c r="G158" s="3" t="s">
        <v>0</v>
      </c>
      <c r="H158" s="3" t="s">
        <v>11</v>
      </c>
    </row>
    <row r="159" spans="1:8" x14ac:dyDescent="0.25">
      <c r="A159" s="31">
        <v>1</v>
      </c>
      <c r="B159" s="68" t="s">
        <v>159</v>
      </c>
      <c r="C159" s="64" t="s">
        <v>160</v>
      </c>
      <c r="D159" s="2" t="s">
        <v>161</v>
      </c>
      <c r="E159" s="69">
        <v>1</v>
      </c>
      <c r="F159" s="69" t="s">
        <v>65</v>
      </c>
      <c r="G159" s="2">
        <f>E159</f>
        <v>1</v>
      </c>
      <c r="H159" s="27"/>
    </row>
    <row r="160" spans="1:8" x14ac:dyDescent="0.25">
      <c r="A160" s="28">
        <v>2</v>
      </c>
      <c r="B160" s="70" t="s">
        <v>162</v>
      </c>
      <c r="C160" s="65" t="s">
        <v>163</v>
      </c>
      <c r="D160" s="2" t="s">
        <v>161</v>
      </c>
      <c r="E160" s="2">
        <v>1</v>
      </c>
      <c r="F160" s="2" t="s">
        <v>65</v>
      </c>
      <c r="G160" s="2">
        <f>E160</f>
        <v>1</v>
      </c>
      <c r="H160" s="27"/>
    </row>
    <row r="161" spans="1:8" ht="21" thickBot="1" x14ac:dyDescent="0.3">
      <c r="A161" s="213" t="s">
        <v>50</v>
      </c>
      <c r="B161" s="214"/>
      <c r="C161" s="214"/>
      <c r="D161" s="214"/>
      <c r="E161" s="214"/>
      <c r="F161" s="214"/>
      <c r="G161" s="214"/>
      <c r="H161" s="214"/>
    </row>
    <row r="162" spans="1:8" ht="15" customHeight="1" x14ac:dyDescent="0.25">
      <c r="A162" s="203" t="s">
        <v>9</v>
      </c>
      <c r="B162" s="215"/>
      <c r="C162" s="215"/>
      <c r="D162" s="215"/>
      <c r="E162" s="215"/>
      <c r="F162" s="215"/>
      <c r="G162" s="215"/>
      <c r="H162" s="216"/>
    </row>
    <row r="163" spans="1:8" ht="15" customHeight="1" x14ac:dyDescent="0.25">
      <c r="A163" s="194" t="s">
        <v>45</v>
      </c>
      <c r="B163" s="209"/>
      <c r="C163" s="209"/>
      <c r="D163" s="209"/>
      <c r="E163" s="209"/>
      <c r="F163" s="209"/>
      <c r="G163" s="209"/>
      <c r="H163" s="210"/>
    </row>
    <row r="164" spans="1:8" ht="15" customHeight="1" x14ac:dyDescent="0.25">
      <c r="A164" s="194" t="s">
        <v>42</v>
      </c>
      <c r="B164" s="209"/>
      <c r="C164" s="209"/>
      <c r="D164" s="209"/>
      <c r="E164" s="209"/>
      <c r="F164" s="209"/>
      <c r="G164" s="209"/>
      <c r="H164" s="210"/>
    </row>
    <row r="165" spans="1:8" ht="15" customHeight="1" x14ac:dyDescent="0.25">
      <c r="A165" s="194" t="s">
        <v>8</v>
      </c>
      <c r="B165" s="209"/>
      <c r="C165" s="209"/>
      <c r="D165" s="209"/>
      <c r="E165" s="209"/>
      <c r="F165" s="209"/>
      <c r="G165" s="209"/>
      <c r="H165" s="210"/>
    </row>
    <row r="166" spans="1:8" ht="15" customHeight="1" x14ac:dyDescent="0.25">
      <c r="A166" s="194" t="s">
        <v>43</v>
      </c>
      <c r="B166" s="209"/>
      <c r="C166" s="209"/>
      <c r="D166" s="209"/>
      <c r="E166" s="209"/>
      <c r="F166" s="209"/>
      <c r="G166" s="209"/>
      <c r="H166" s="210"/>
    </row>
    <row r="167" spans="1:8" ht="15" customHeight="1" x14ac:dyDescent="0.25">
      <c r="A167" s="194" t="s">
        <v>44</v>
      </c>
      <c r="B167" s="209"/>
      <c r="C167" s="209"/>
      <c r="D167" s="209"/>
      <c r="E167" s="209"/>
      <c r="F167" s="209"/>
      <c r="G167" s="209"/>
      <c r="H167" s="210"/>
    </row>
    <row r="168" spans="1:8" ht="15" customHeight="1" x14ac:dyDescent="0.25">
      <c r="A168" s="194" t="s">
        <v>46</v>
      </c>
      <c r="B168" s="209"/>
      <c r="C168" s="209"/>
      <c r="D168" s="209"/>
      <c r="E168" s="209"/>
      <c r="F168" s="209"/>
      <c r="G168" s="209"/>
      <c r="H168" s="210"/>
    </row>
    <row r="169" spans="1:8" ht="15" customHeight="1" x14ac:dyDescent="0.25">
      <c r="A169" s="194" t="s">
        <v>49</v>
      </c>
      <c r="B169" s="209"/>
      <c r="C169" s="209"/>
      <c r="D169" s="209"/>
      <c r="E169" s="209"/>
      <c r="F169" s="209"/>
      <c r="G169" s="209"/>
      <c r="H169" s="210"/>
    </row>
    <row r="170" spans="1:8" ht="15.75" customHeight="1" thickBot="1" x14ac:dyDescent="0.3">
      <c r="A170" s="197" t="s">
        <v>48</v>
      </c>
      <c r="B170" s="211"/>
      <c r="C170" s="211"/>
      <c r="D170" s="211"/>
      <c r="E170" s="211"/>
      <c r="F170" s="211"/>
      <c r="G170" s="211"/>
      <c r="H170" s="212"/>
    </row>
    <row r="171" spans="1:8" ht="60" x14ac:dyDescent="0.25">
      <c r="A171" s="7" t="s">
        <v>6</v>
      </c>
      <c r="B171" s="5" t="s">
        <v>5</v>
      </c>
      <c r="C171" s="5" t="s">
        <v>4</v>
      </c>
      <c r="D171" s="6" t="s">
        <v>3</v>
      </c>
      <c r="E171" s="6" t="s">
        <v>2</v>
      </c>
      <c r="F171" s="6" t="s">
        <v>1</v>
      </c>
      <c r="G171" s="6" t="s">
        <v>0</v>
      </c>
      <c r="H171" s="6" t="s">
        <v>11</v>
      </c>
    </row>
    <row r="172" spans="1:8" x14ac:dyDescent="0.25">
      <c r="A172" s="28">
        <v>1</v>
      </c>
      <c r="B172" s="16" t="s">
        <v>361</v>
      </c>
      <c r="C172" s="16"/>
      <c r="D172" s="16"/>
      <c r="E172" s="24"/>
      <c r="F172" s="24"/>
      <c r="G172" s="24"/>
      <c r="H172" s="27"/>
    </row>
  </sheetData>
  <mergeCells count="69">
    <mergeCell ref="A124:H124"/>
    <mergeCell ref="A129:H129"/>
    <mergeCell ref="A128:H128"/>
    <mergeCell ref="A127:H127"/>
    <mergeCell ref="A126:H126"/>
    <mergeCell ref="A125:H125"/>
    <mergeCell ref="A169:H169"/>
    <mergeCell ref="A170:H170"/>
    <mergeCell ref="A163:H163"/>
    <mergeCell ref="A164:H164"/>
    <mergeCell ref="A165:H165"/>
    <mergeCell ref="A166:H166"/>
    <mergeCell ref="A167:H167"/>
    <mergeCell ref="A168:H168"/>
    <mergeCell ref="A146:H146"/>
    <mergeCell ref="A147:H147"/>
    <mergeCell ref="A157:H157"/>
    <mergeCell ref="A161:H161"/>
    <mergeCell ref="A162:H162"/>
    <mergeCell ref="A145:H145"/>
    <mergeCell ref="A130:H130"/>
    <mergeCell ref="A131:H131"/>
    <mergeCell ref="A132:H132"/>
    <mergeCell ref="A133:H133"/>
    <mergeCell ref="A138:H138"/>
    <mergeCell ref="A139:H139"/>
    <mergeCell ref="A140:H140"/>
    <mergeCell ref="A141:H141"/>
    <mergeCell ref="A142:H142"/>
    <mergeCell ref="A143:H143"/>
    <mergeCell ref="A144:H144"/>
    <mergeCell ref="C13:H13"/>
    <mergeCell ref="A13:B13"/>
    <mergeCell ref="A21:H21"/>
    <mergeCell ref="A22:H22"/>
    <mergeCell ref="A23:H23"/>
    <mergeCell ref="A24:H24"/>
    <mergeCell ref="A25:H25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5"/>
  <sheetViews>
    <sheetView topLeftCell="A27" zoomScale="120" zoomScaleNormal="120" workbookViewId="0">
      <selection activeCell="A27" sqref="A27:A51"/>
    </sheetView>
  </sheetViews>
  <sheetFormatPr defaultColWidth="14.42578125" defaultRowHeight="15" x14ac:dyDescent="0.25"/>
  <cols>
    <col min="1" max="1" width="5.140625" style="13" customWidth="1"/>
    <col min="2" max="2" width="52" style="13" customWidth="1"/>
    <col min="3" max="3" width="27.42578125" style="13" customWidth="1"/>
    <col min="4" max="4" width="22" style="13" customWidth="1"/>
    <col min="5" max="5" width="15.42578125" style="13" customWidth="1"/>
    <col min="6" max="6" width="19.5703125" style="13" bestFit="1" customWidth="1"/>
    <col min="7" max="7" width="14.42578125" style="13" customWidth="1"/>
    <col min="8" max="8" width="25" style="13" bestFit="1" customWidth="1"/>
    <col min="9" max="11" width="8.5703125" style="1" customWidth="1"/>
    <col min="12" max="16384" width="14.42578125" style="1"/>
  </cols>
  <sheetData>
    <row r="1" spans="1:8" x14ac:dyDescent="0.25">
      <c r="A1" s="229" t="s">
        <v>10</v>
      </c>
      <c r="B1" s="230"/>
      <c r="C1" s="230"/>
      <c r="D1" s="230"/>
      <c r="E1" s="230"/>
      <c r="F1" s="230"/>
      <c r="G1" s="230"/>
      <c r="H1" s="230"/>
    </row>
    <row r="2" spans="1:8" s="12" customFormat="1" x14ac:dyDescent="0.25">
      <c r="A2" s="233" t="s">
        <v>33</v>
      </c>
      <c r="B2" s="233"/>
      <c r="C2" s="233"/>
      <c r="D2" s="233"/>
      <c r="E2" s="233"/>
      <c r="F2" s="233"/>
      <c r="G2" s="233"/>
      <c r="H2" s="233"/>
    </row>
    <row r="3" spans="1:8" s="12" customFormat="1" x14ac:dyDescent="0.25">
      <c r="A3" s="234" t="str">
        <f>'Информация о Чемпионате'!B4</f>
        <v>Региональный этап</v>
      </c>
      <c r="B3" s="234"/>
      <c r="C3" s="234"/>
      <c r="D3" s="234"/>
      <c r="E3" s="234"/>
      <c r="F3" s="234"/>
      <c r="G3" s="234"/>
      <c r="H3" s="234"/>
    </row>
    <row r="4" spans="1:8" s="12" customFormat="1" x14ac:dyDescent="0.25">
      <c r="A4" s="233" t="s">
        <v>34</v>
      </c>
      <c r="B4" s="233"/>
      <c r="C4" s="233"/>
      <c r="D4" s="233"/>
      <c r="E4" s="233"/>
      <c r="F4" s="233"/>
      <c r="G4" s="233"/>
      <c r="H4" s="233"/>
    </row>
    <row r="5" spans="1:8" x14ac:dyDescent="0.25">
      <c r="A5" s="231" t="str">
        <f>'Информация о Чемпионате'!B3</f>
        <v>Дошкольное воспитание</v>
      </c>
      <c r="B5" s="231"/>
      <c r="C5" s="231"/>
      <c r="D5" s="231"/>
      <c r="E5" s="231"/>
      <c r="F5" s="231"/>
      <c r="G5" s="231"/>
      <c r="H5" s="231"/>
    </row>
    <row r="6" spans="1:8" x14ac:dyDescent="0.25">
      <c r="A6" s="221" t="s">
        <v>12</v>
      </c>
      <c r="B6" s="232"/>
      <c r="C6" s="232"/>
      <c r="D6" s="232"/>
      <c r="E6" s="232"/>
      <c r="F6" s="232"/>
      <c r="G6" s="232"/>
      <c r="H6" s="232"/>
    </row>
    <row r="7" spans="1:8" x14ac:dyDescent="0.25">
      <c r="A7" s="221" t="s">
        <v>31</v>
      </c>
      <c r="B7" s="221"/>
      <c r="C7" s="222" t="str">
        <f>'Информация о Чемпионате'!B5</f>
        <v>Красноярский край</v>
      </c>
      <c r="D7" s="222"/>
      <c r="E7" s="222"/>
      <c r="F7" s="222"/>
      <c r="G7" s="222"/>
      <c r="H7" s="222"/>
    </row>
    <row r="8" spans="1:8" x14ac:dyDescent="0.25">
      <c r="A8" s="221" t="s">
        <v>32</v>
      </c>
      <c r="B8" s="221"/>
      <c r="C8" s="221"/>
      <c r="D8" s="222" t="s">
        <v>533</v>
      </c>
      <c r="E8" s="222"/>
      <c r="F8" s="222"/>
      <c r="G8" s="222"/>
      <c r="H8" s="222"/>
    </row>
    <row r="9" spans="1:8" x14ac:dyDescent="0.25">
      <c r="A9" s="221" t="s">
        <v>398</v>
      </c>
      <c r="B9" s="221"/>
      <c r="C9" s="221" t="str">
        <f>'Информация о Чемпионате'!B7</f>
        <v>660100 г. Красноярск, ул. Академика Киренского, 70</v>
      </c>
      <c r="D9" s="221"/>
      <c r="E9" s="221"/>
      <c r="F9" s="221"/>
      <c r="G9" s="221"/>
      <c r="H9" s="221"/>
    </row>
    <row r="10" spans="1:8" x14ac:dyDescent="0.25">
      <c r="A10" s="221" t="s">
        <v>399</v>
      </c>
      <c r="B10" s="221"/>
      <c r="C10" s="221" t="str">
        <f>'Информация о Чемпионате'!B9</f>
        <v>Емелина Ольга Ивановна</v>
      </c>
      <c r="D10" s="221"/>
      <c r="E10" s="221" t="str">
        <f>'Информация о Чемпионате'!B10</f>
        <v>emelinao@mail.ru</v>
      </c>
      <c r="F10" s="221"/>
      <c r="G10" s="221">
        <f>'Информация о Чемпионате'!B11</f>
        <v>79135930399</v>
      </c>
      <c r="H10" s="221"/>
    </row>
    <row r="11" spans="1:8" ht="15.75" customHeight="1" x14ac:dyDescent="0.25">
      <c r="A11" s="221" t="s">
        <v>38</v>
      </c>
      <c r="B11" s="221"/>
      <c r="C11" s="221" t="str">
        <f>'Информация о Чемпионате'!B12</f>
        <v>Севостьянов Михаил Владимирович</v>
      </c>
      <c r="D11" s="221"/>
      <c r="E11" s="221" t="str">
        <f>'Информация о Чемпионате'!B13</f>
        <v>mixa55555555@yandex.ru</v>
      </c>
      <c r="F11" s="221"/>
      <c r="G11" s="221">
        <f>'Информация о Чемпионате'!B14</f>
        <v>89233094856</v>
      </c>
      <c r="H11" s="221"/>
    </row>
    <row r="12" spans="1:8" ht="15.75" customHeight="1" x14ac:dyDescent="0.25">
      <c r="A12" s="221" t="s">
        <v>52</v>
      </c>
      <c r="B12" s="221"/>
      <c r="C12" s="221">
        <v>10</v>
      </c>
      <c r="D12" s="221"/>
      <c r="E12" s="221"/>
      <c r="F12" s="221"/>
      <c r="G12" s="221"/>
      <c r="H12" s="221"/>
    </row>
    <row r="13" spans="1:8" x14ac:dyDescent="0.25">
      <c r="A13" s="221" t="s">
        <v>19</v>
      </c>
      <c r="B13" s="221"/>
      <c r="C13" s="221">
        <v>6</v>
      </c>
      <c r="D13" s="221"/>
      <c r="E13" s="221"/>
      <c r="F13" s="221"/>
      <c r="G13" s="221"/>
      <c r="H13" s="221"/>
    </row>
    <row r="14" spans="1:8" x14ac:dyDescent="0.25">
      <c r="A14" s="221" t="s">
        <v>20</v>
      </c>
      <c r="B14" s="221"/>
      <c r="C14" s="221">
        <v>6</v>
      </c>
      <c r="D14" s="221"/>
      <c r="E14" s="221"/>
      <c r="F14" s="221"/>
      <c r="G14" s="221"/>
      <c r="H14" s="221"/>
    </row>
    <row r="15" spans="1:8" x14ac:dyDescent="0.25">
      <c r="A15" s="221" t="s">
        <v>29</v>
      </c>
      <c r="B15" s="221"/>
      <c r="C15" s="221" t="s">
        <v>531</v>
      </c>
      <c r="D15" s="221"/>
      <c r="E15" s="221"/>
      <c r="F15" s="221"/>
      <c r="G15" s="221"/>
      <c r="H15" s="221"/>
    </row>
    <row r="16" spans="1:8" ht="15.75" thickBot="1" x14ac:dyDescent="0.3">
      <c r="A16" s="235" t="s">
        <v>39</v>
      </c>
      <c r="B16" s="236"/>
      <c r="C16" s="236"/>
      <c r="D16" s="236"/>
      <c r="E16" s="236"/>
      <c r="F16" s="236"/>
      <c r="G16" s="236"/>
      <c r="H16" s="236"/>
    </row>
    <row r="17" spans="1:8" x14ac:dyDescent="0.25">
      <c r="A17" s="226" t="s">
        <v>9</v>
      </c>
      <c r="B17" s="227"/>
      <c r="C17" s="227"/>
      <c r="D17" s="227"/>
      <c r="E17" s="227"/>
      <c r="F17" s="227"/>
      <c r="G17" s="227"/>
      <c r="H17" s="228"/>
    </row>
    <row r="18" spans="1:8" x14ac:dyDescent="0.25">
      <c r="A18" s="223" t="s">
        <v>164</v>
      </c>
      <c r="B18" s="224"/>
      <c r="C18" s="224"/>
      <c r="D18" s="224"/>
      <c r="E18" s="224"/>
      <c r="F18" s="224"/>
      <c r="G18" s="224"/>
      <c r="H18" s="225"/>
    </row>
    <row r="19" spans="1:8" x14ac:dyDescent="0.25">
      <c r="A19" s="223" t="s">
        <v>154</v>
      </c>
      <c r="B19" s="224"/>
      <c r="C19" s="224"/>
      <c r="D19" s="224"/>
      <c r="E19" s="224"/>
      <c r="F19" s="224"/>
      <c r="G19" s="224"/>
      <c r="H19" s="225"/>
    </row>
    <row r="20" spans="1:8" x14ac:dyDescent="0.25">
      <c r="A20" s="223" t="s">
        <v>8</v>
      </c>
      <c r="B20" s="224"/>
      <c r="C20" s="224"/>
      <c r="D20" s="224"/>
      <c r="E20" s="224"/>
      <c r="F20" s="224"/>
      <c r="G20" s="224"/>
      <c r="H20" s="225"/>
    </row>
    <row r="21" spans="1:8" x14ac:dyDescent="0.25">
      <c r="A21" s="223" t="s">
        <v>165</v>
      </c>
      <c r="B21" s="224"/>
      <c r="C21" s="224"/>
      <c r="D21" s="224"/>
      <c r="E21" s="224"/>
      <c r="F21" s="224"/>
      <c r="G21" s="224"/>
      <c r="H21" s="225"/>
    </row>
    <row r="22" spans="1:8" x14ac:dyDescent="0.25">
      <c r="A22" s="223" t="s">
        <v>44</v>
      </c>
      <c r="B22" s="224"/>
      <c r="C22" s="224"/>
      <c r="D22" s="224"/>
      <c r="E22" s="224"/>
      <c r="F22" s="224"/>
      <c r="G22" s="224"/>
      <c r="H22" s="225"/>
    </row>
    <row r="23" spans="1:8" x14ac:dyDescent="0.25">
      <c r="A23" s="223" t="s">
        <v>46</v>
      </c>
      <c r="B23" s="224"/>
      <c r="C23" s="224"/>
      <c r="D23" s="224"/>
      <c r="E23" s="224"/>
      <c r="F23" s="224"/>
      <c r="G23" s="224"/>
      <c r="H23" s="225"/>
    </row>
    <row r="24" spans="1:8" x14ac:dyDescent="0.25">
      <c r="A24" s="223" t="s">
        <v>49</v>
      </c>
      <c r="B24" s="224"/>
      <c r="C24" s="224"/>
      <c r="D24" s="224"/>
      <c r="E24" s="224"/>
      <c r="F24" s="224"/>
      <c r="G24" s="224"/>
      <c r="H24" s="225"/>
    </row>
    <row r="25" spans="1:8" ht="15.75" thickBot="1" x14ac:dyDescent="0.3">
      <c r="A25" s="237" t="s">
        <v>48</v>
      </c>
      <c r="B25" s="238"/>
      <c r="C25" s="238"/>
      <c r="D25" s="238"/>
      <c r="E25" s="238"/>
      <c r="F25" s="238"/>
      <c r="G25" s="238"/>
      <c r="H25" s="239"/>
    </row>
    <row r="26" spans="1:8" ht="51" x14ac:dyDescent="0.25">
      <c r="A26" s="120" t="s">
        <v>6</v>
      </c>
      <c r="B26" s="120" t="s">
        <v>5</v>
      </c>
      <c r="C26" s="109" t="s">
        <v>4</v>
      </c>
      <c r="D26" s="120" t="s">
        <v>3</v>
      </c>
      <c r="E26" s="121" t="s">
        <v>2</v>
      </c>
      <c r="F26" s="120" t="s">
        <v>1</v>
      </c>
      <c r="G26" s="120" t="s">
        <v>0</v>
      </c>
      <c r="H26" s="120" t="s">
        <v>11</v>
      </c>
    </row>
    <row r="27" spans="1:8" ht="187.5" customHeight="1" x14ac:dyDescent="0.25">
      <c r="A27" s="122">
        <v>1</v>
      </c>
      <c r="B27" s="123" t="s">
        <v>283</v>
      </c>
      <c r="C27" s="92" t="s">
        <v>278</v>
      </c>
      <c r="D27" s="108" t="s">
        <v>64</v>
      </c>
      <c r="E27" s="108">
        <v>1</v>
      </c>
      <c r="F27" s="108" t="s">
        <v>166</v>
      </c>
      <c r="G27" s="108">
        <v>6</v>
      </c>
      <c r="H27" s="25"/>
    </row>
    <row r="28" spans="1:8" ht="45" customHeight="1" x14ac:dyDescent="0.25">
      <c r="A28" s="122">
        <v>2</v>
      </c>
      <c r="B28" s="123" t="s">
        <v>284</v>
      </c>
      <c r="C28" s="110" t="s">
        <v>340</v>
      </c>
      <c r="D28" s="108" t="s">
        <v>64</v>
      </c>
      <c r="E28" s="108">
        <v>1</v>
      </c>
      <c r="F28" s="108" t="s">
        <v>166</v>
      </c>
      <c r="G28" s="108">
        <v>6</v>
      </c>
      <c r="H28" s="25"/>
    </row>
    <row r="29" spans="1:8" s="97" customFormat="1" ht="101.25" customHeight="1" x14ac:dyDescent="0.25">
      <c r="A29" s="122">
        <v>3</v>
      </c>
      <c r="B29" s="181" t="s">
        <v>389</v>
      </c>
      <c r="C29" s="182" t="s">
        <v>491</v>
      </c>
      <c r="D29" s="149" t="s">
        <v>70</v>
      </c>
      <c r="E29" s="151">
        <v>1</v>
      </c>
      <c r="F29" s="150" t="s">
        <v>166</v>
      </c>
      <c r="G29" s="150">
        <v>6</v>
      </c>
      <c r="H29" s="139"/>
    </row>
    <row r="30" spans="1:8" s="168" customFormat="1" ht="16.5" customHeight="1" x14ac:dyDescent="0.25">
      <c r="A30" s="122">
        <v>4</v>
      </c>
      <c r="B30" s="161" t="s">
        <v>518</v>
      </c>
      <c r="C30" s="174" t="s">
        <v>393</v>
      </c>
      <c r="D30" s="9" t="s">
        <v>74</v>
      </c>
      <c r="E30" s="108">
        <v>1</v>
      </c>
      <c r="F30" s="39" t="s">
        <v>65</v>
      </c>
      <c r="G30" s="74">
        <v>6</v>
      </c>
      <c r="H30" s="26"/>
    </row>
    <row r="31" spans="1:8" s="168" customFormat="1" ht="20.25" customHeight="1" x14ac:dyDescent="0.25">
      <c r="A31" s="122">
        <v>5</v>
      </c>
      <c r="B31" s="174" t="s">
        <v>394</v>
      </c>
      <c r="C31" s="174" t="s">
        <v>394</v>
      </c>
      <c r="D31" s="9" t="s">
        <v>74</v>
      </c>
      <c r="E31" s="108">
        <v>1</v>
      </c>
      <c r="F31" s="39" t="s">
        <v>65</v>
      </c>
      <c r="G31" s="74">
        <v>6</v>
      </c>
      <c r="H31" s="26"/>
    </row>
    <row r="32" spans="1:8" s="168" customFormat="1" ht="21.75" customHeight="1" x14ac:dyDescent="0.25">
      <c r="A32" s="122">
        <v>6</v>
      </c>
      <c r="B32" s="174" t="s">
        <v>395</v>
      </c>
      <c r="C32" s="174" t="s">
        <v>395</v>
      </c>
      <c r="D32" s="9" t="s">
        <v>74</v>
      </c>
      <c r="E32" s="108">
        <v>1</v>
      </c>
      <c r="F32" s="39" t="s">
        <v>65</v>
      </c>
      <c r="G32" s="74">
        <v>6</v>
      </c>
      <c r="H32" s="26"/>
    </row>
    <row r="33" spans="1:8" s="168" customFormat="1" ht="24.75" customHeight="1" x14ac:dyDescent="0.25">
      <c r="A33" s="122">
        <v>7</v>
      </c>
      <c r="B33" s="161" t="s">
        <v>519</v>
      </c>
      <c r="C33" s="174" t="s">
        <v>396</v>
      </c>
      <c r="D33" s="9" t="s">
        <v>74</v>
      </c>
      <c r="E33" s="108">
        <v>1</v>
      </c>
      <c r="F33" s="39" t="s">
        <v>65</v>
      </c>
      <c r="G33" s="74">
        <v>6</v>
      </c>
      <c r="H33" s="26"/>
    </row>
    <row r="34" spans="1:8" s="168" customFormat="1" ht="15" customHeight="1" x14ac:dyDescent="0.25">
      <c r="A34" s="122">
        <v>8</v>
      </c>
      <c r="B34" s="161" t="s">
        <v>520</v>
      </c>
      <c r="C34" s="174" t="s">
        <v>397</v>
      </c>
      <c r="D34" s="9" t="s">
        <v>74</v>
      </c>
      <c r="E34" s="108">
        <v>1</v>
      </c>
      <c r="F34" s="39" t="s">
        <v>65</v>
      </c>
      <c r="G34" s="74">
        <v>6</v>
      </c>
      <c r="H34" s="26"/>
    </row>
    <row r="35" spans="1:8" s="168" customFormat="1" ht="24.75" customHeight="1" x14ac:dyDescent="0.25">
      <c r="A35" s="122">
        <v>9</v>
      </c>
      <c r="B35" s="161" t="s">
        <v>522</v>
      </c>
      <c r="C35" s="161" t="s">
        <v>521</v>
      </c>
      <c r="D35" s="9" t="s">
        <v>74</v>
      </c>
      <c r="E35" s="108">
        <v>1</v>
      </c>
      <c r="F35" s="74" t="s">
        <v>65</v>
      </c>
      <c r="G35" s="74">
        <v>6</v>
      </c>
      <c r="H35" s="26"/>
    </row>
    <row r="36" spans="1:8" s="168" customFormat="1" ht="20.25" customHeight="1" x14ac:dyDescent="0.25">
      <c r="A36" s="122">
        <v>10</v>
      </c>
      <c r="B36" s="186" t="s">
        <v>527</v>
      </c>
      <c r="C36" s="183" t="s">
        <v>526</v>
      </c>
      <c r="D36" s="9" t="s">
        <v>74</v>
      </c>
      <c r="E36" s="108">
        <v>6</v>
      </c>
      <c r="F36" s="74" t="s">
        <v>65</v>
      </c>
      <c r="G36" s="74">
        <v>6</v>
      </c>
      <c r="H36" s="26"/>
    </row>
    <row r="37" spans="1:8" s="98" customFormat="1" ht="30" customHeight="1" x14ac:dyDescent="0.25">
      <c r="A37" s="122">
        <v>11</v>
      </c>
      <c r="B37" s="184" t="s">
        <v>356</v>
      </c>
      <c r="C37" s="185" t="s">
        <v>513</v>
      </c>
      <c r="D37" s="125" t="s">
        <v>68</v>
      </c>
      <c r="E37" s="108">
        <v>1</v>
      </c>
      <c r="F37" s="108" t="s">
        <v>357</v>
      </c>
      <c r="G37" s="108">
        <v>6</v>
      </c>
      <c r="H37" s="26"/>
    </row>
    <row r="38" spans="1:8" ht="51" customHeight="1" x14ac:dyDescent="0.25">
      <c r="A38" s="122">
        <v>12</v>
      </c>
      <c r="B38" s="123" t="s">
        <v>71</v>
      </c>
      <c r="C38" s="113" t="s">
        <v>72</v>
      </c>
      <c r="D38" s="125" t="s">
        <v>70</v>
      </c>
      <c r="E38" s="108">
        <v>1</v>
      </c>
      <c r="F38" s="108" t="s">
        <v>166</v>
      </c>
      <c r="G38" s="108">
        <v>6</v>
      </c>
      <c r="H38" s="25"/>
    </row>
    <row r="39" spans="1:8" s="106" customFormat="1" ht="21" customHeight="1" x14ac:dyDescent="0.25">
      <c r="A39" s="122">
        <v>13</v>
      </c>
      <c r="B39" s="123" t="s">
        <v>446</v>
      </c>
      <c r="C39" s="113" t="s">
        <v>447</v>
      </c>
      <c r="D39" s="125" t="s">
        <v>70</v>
      </c>
      <c r="E39" s="108">
        <v>1</v>
      </c>
      <c r="F39" s="108" t="s">
        <v>166</v>
      </c>
      <c r="G39" s="108">
        <v>6</v>
      </c>
      <c r="H39" s="25"/>
    </row>
    <row r="40" spans="1:8" s="98" customFormat="1" ht="24.75" customHeight="1" x14ac:dyDescent="0.25">
      <c r="A40" s="122">
        <v>14</v>
      </c>
      <c r="B40" s="107" t="s">
        <v>147</v>
      </c>
      <c r="C40" s="110" t="s">
        <v>148</v>
      </c>
      <c r="D40" s="125" t="s">
        <v>70</v>
      </c>
      <c r="E40" s="108">
        <v>1</v>
      </c>
      <c r="F40" s="108" t="s">
        <v>166</v>
      </c>
      <c r="G40" s="108">
        <v>6</v>
      </c>
      <c r="H40" s="25"/>
    </row>
    <row r="41" spans="1:8" ht="52.5" customHeight="1" x14ac:dyDescent="0.25">
      <c r="A41" s="122">
        <v>15</v>
      </c>
      <c r="B41" s="123" t="s">
        <v>167</v>
      </c>
      <c r="C41" s="110" t="s">
        <v>168</v>
      </c>
      <c r="D41" s="125" t="s">
        <v>169</v>
      </c>
      <c r="E41" s="108" t="s">
        <v>342</v>
      </c>
      <c r="F41" s="108" t="s">
        <v>170</v>
      </c>
      <c r="G41" s="108" t="s">
        <v>524</v>
      </c>
      <c r="H41" s="25"/>
    </row>
    <row r="42" spans="1:8" ht="25.5" customHeight="1" x14ac:dyDescent="0.25">
      <c r="A42" s="122">
        <v>16</v>
      </c>
      <c r="B42" s="123" t="s">
        <v>514</v>
      </c>
      <c r="C42" s="123" t="s">
        <v>341</v>
      </c>
      <c r="D42" s="125" t="s">
        <v>169</v>
      </c>
      <c r="E42" s="108">
        <v>1</v>
      </c>
      <c r="F42" s="108" t="s">
        <v>166</v>
      </c>
      <c r="G42" s="108">
        <v>6</v>
      </c>
      <c r="H42" s="25"/>
    </row>
    <row r="43" spans="1:8" ht="34.35" customHeight="1" x14ac:dyDescent="0.25">
      <c r="A43" s="122">
        <v>17</v>
      </c>
      <c r="B43" s="123" t="s">
        <v>171</v>
      </c>
      <c r="C43" s="126" t="s">
        <v>172</v>
      </c>
      <c r="D43" s="125" t="s">
        <v>343</v>
      </c>
      <c r="E43" s="108">
        <v>1</v>
      </c>
      <c r="F43" s="108" t="s">
        <v>166</v>
      </c>
      <c r="G43" s="108">
        <v>6</v>
      </c>
      <c r="H43" s="25"/>
    </row>
    <row r="44" spans="1:8" ht="24" customHeight="1" x14ac:dyDescent="0.25">
      <c r="A44" s="122">
        <v>18</v>
      </c>
      <c r="B44" s="123" t="s">
        <v>173</v>
      </c>
      <c r="C44" s="117" t="s">
        <v>359</v>
      </c>
      <c r="D44" s="125" t="s">
        <v>169</v>
      </c>
      <c r="E44" s="108">
        <v>1</v>
      </c>
      <c r="F44" s="108" t="s">
        <v>166</v>
      </c>
      <c r="G44" s="108">
        <v>6</v>
      </c>
      <c r="H44" s="25"/>
    </row>
    <row r="45" spans="1:8" ht="28.35" customHeight="1" x14ac:dyDescent="0.25">
      <c r="A45" s="122">
        <v>19</v>
      </c>
      <c r="B45" s="123" t="s">
        <v>174</v>
      </c>
      <c r="C45" s="113" t="s">
        <v>175</v>
      </c>
      <c r="D45" s="125" t="s">
        <v>169</v>
      </c>
      <c r="E45" s="108">
        <v>1</v>
      </c>
      <c r="F45" s="108" t="s">
        <v>166</v>
      </c>
      <c r="G45" s="108">
        <v>6</v>
      </c>
      <c r="H45" s="25"/>
    </row>
    <row r="46" spans="1:8" ht="25.5" x14ac:dyDescent="0.25">
      <c r="A46" s="122">
        <v>20</v>
      </c>
      <c r="B46" s="123" t="s">
        <v>176</v>
      </c>
      <c r="C46" s="127" t="s">
        <v>177</v>
      </c>
      <c r="D46" s="125" t="s">
        <v>169</v>
      </c>
      <c r="E46" s="108">
        <v>1</v>
      </c>
      <c r="F46" s="108" t="s">
        <v>166</v>
      </c>
      <c r="G46" s="108">
        <v>6</v>
      </c>
      <c r="H46" s="25"/>
    </row>
    <row r="47" spans="1:8" x14ac:dyDescent="0.25">
      <c r="A47" s="122">
        <v>21</v>
      </c>
      <c r="B47" s="123" t="s">
        <v>178</v>
      </c>
      <c r="C47" s="119" t="s">
        <v>448</v>
      </c>
      <c r="D47" s="125" t="s">
        <v>169</v>
      </c>
      <c r="E47" s="108">
        <v>1</v>
      </c>
      <c r="F47" s="108" t="s">
        <v>166</v>
      </c>
      <c r="G47" s="108">
        <v>6</v>
      </c>
      <c r="H47" s="25"/>
    </row>
    <row r="48" spans="1:8" s="143" customFormat="1" ht="25.5" x14ac:dyDescent="0.25">
      <c r="A48" s="122">
        <v>22</v>
      </c>
      <c r="B48" s="123" t="s">
        <v>466</v>
      </c>
      <c r="C48" s="113" t="s">
        <v>465</v>
      </c>
      <c r="D48" s="125" t="s">
        <v>68</v>
      </c>
      <c r="E48" s="108">
        <v>1</v>
      </c>
      <c r="F48" s="108" t="s">
        <v>65</v>
      </c>
      <c r="G48" s="108">
        <v>1</v>
      </c>
      <c r="H48" s="25"/>
    </row>
    <row r="49" spans="1:8" ht="25.5" customHeight="1" x14ac:dyDescent="0.25">
      <c r="A49" s="122">
        <v>23</v>
      </c>
      <c r="B49" s="123" t="s">
        <v>179</v>
      </c>
      <c r="C49" s="92" t="s">
        <v>449</v>
      </c>
      <c r="D49" s="125" t="s">
        <v>343</v>
      </c>
      <c r="E49" s="108">
        <v>1</v>
      </c>
      <c r="F49" s="108" t="s">
        <v>166</v>
      </c>
      <c r="G49" s="108">
        <v>6</v>
      </c>
      <c r="H49" s="25"/>
    </row>
    <row r="50" spans="1:8" s="105" customFormat="1" ht="19.7" customHeight="1" x14ac:dyDescent="0.25">
      <c r="A50" s="122">
        <v>24</v>
      </c>
      <c r="B50" s="123" t="s">
        <v>482</v>
      </c>
      <c r="C50" s="48" t="s">
        <v>481</v>
      </c>
      <c r="D50" s="125" t="s">
        <v>169</v>
      </c>
      <c r="E50" s="108">
        <v>1</v>
      </c>
      <c r="F50" s="108" t="s">
        <v>357</v>
      </c>
      <c r="G50" s="108">
        <v>6</v>
      </c>
      <c r="H50" s="25"/>
    </row>
    <row r="51" spans="1:8" s="105" customFormat="1" ht="19.7" customHeight="1" x14ac:dyDescent="0.25">
      <c r="A51" s="122">
        <v>25</v>
      </c>
      <c r="B51" s="123" t="s">
        <v>483</v>
      </c>
      <c r="C51" s="48" t="s">
        <v>484</v>
      </c>
      <c r="D51" s="125" t="s">
        <v>169</v>
      </c>
      <c r="E51" s="108">
        <v>1</v>
      </c>
      <c r="F51" s="108" t="s">
        <v>357</v>
      </c>
      <c r="G51" s="108">
        <v>6</v>
      </c>
      <c r="H51" s="25"/>
    </row>
    <row r="52" spans="1:8" x14ac:dyDescent="0.25">
      <c r="A52" s="235" t="s">
        <v>7</v>
      </c>
      <c r="B52" s="236"/>
      <c r="C52" s="236"/>
      <c r="D52" s="236"/>
      <c r="E52" s="232"/>
      <c r="F52" s="232"/>
      <c r="G52" s="236"/>
      <c r="H52" s="236"/>
    </row>
    <row r="53" spans="1:8" ht="51" x14ac:dyDescent="0.25">
      <c r="A53" s="120" t="s">
        <v>6</v>
      </c>
      <c r="B53" s="120" t="s">
        <v>5</v>
      </c>
      <c r="C53" s="120" t="s">
        <v>4</v>
      </c>
      <c r="D53" s="120" t="s">
        <v>3</v>
      </c>
      <c r="E53" s="120" t="s">
        <v>2</v>
      </c>
      <c r="F53" s="120" t="s">
        <v>1</v>
      </c>
      <c r="G53" s="120" t="s">
        <v>0</v>
      </c>
      <c r="H53" s="120" t="s">
        <v>11</v>
      </c>
    </row>
    <row r="54" spans="1:8" x14ac:dyDescent="0.25">
      <c r="A54" s="128">
        <v>1</v>
      </c>
      <c r="B54" s="124" t="s">
        <v>162</v>
      </c>
      <c r="C54" s="65" t="s">
        <v>163</v>
      </c>
      <c r="D54" s="125" t="s">
        <v>161</v>
      </c>
      <c r="E54" s="125">
        <v>1</v>
      </c>
      <c r="F54" s="125" t="s">
        <v>65</v>
      </c>
      <c r="G54" s="125">
        <v>1</v>
      </c>
      <c r="H54" s="25"/>
    </row>
    <row r="55" spans="1:8" ht="25.5" x14ac:dyDescent="0.25">
      <c r="A55" s="128">
        <v>2</v>
      </c>
      <c r="B55" s="10" t="s">
        <v>450</v>
      </c>
      <c r="C55" s="10" t="s">
        <v>451</v>
      </c>
      <c r="D55" s="141" t="s">
        <v>161</v>
      </c>
      <c r="E55" s="129">
        <v>1</v>
      </c>
      <c r="F55" s="129" t="s">
        <v>65</v>
      </c>
      <c r="G55" s="129">
        <v>1</v>
      </c>
      <c r="H55" s="25"/>
    </row>
  </sheetData>
  <mergeCells count="39">
    <mergeCell ref="A52:H52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9"/>
  <sheetViews>
    <sheetView topLeftCell="A7" zoomScale="110" zoomScaleNormal="110" workbookViewId="0">
      <selection activeCell="C12" sqref="C12:H12"/>
    </sheetView>
  </sheetViews>
  <sheetFormatPr defaultColWidth="14.42578125" defaultRowHeight="15" x14ac:dyDescent="0.25"/>
  <cols>
    <col min="1" max="1" width="5.140625" style="13" customWidth="1"/>
    <col min="2" max="2" width="52" style="13" customWidth="1"/>
    <col min="3" max="3" width="27.42578125" style="13" customWidth="1"/>
    <col min="4" max="4" width="22" style="13" customWidth="1"/>
    <col min="5" max="5" width="15.42578125" style="13" customWidth="1"/>
    <col min="6" max="6" width="23.42578125" style="13" bestFit="1" customWidth="1"/>
    <col min="7" max="7" width="14.42578125" style="13" customWidth="1"/>
    <col min="8" max="8" width="25" style="13" bestFit="1" customWidth="1"/>
    <col min="9" max="11" width="8.5703125" style="1" customWidth="1"/>
    <col min="12" max="16384" width="14.42578125" style="1"/>
  </cols>
  <sheetData>
    <row r="1" spans="1:8" x14ac:dyDescent="0.25">
      <c r="A1" s="245" t="s">
        <v>10</v>
      </c>
      <c r="B1" s="246"/>
      <c r="C1" s="246"/>
      <c r="D1" s="246"/>
      <c r="E1" s="246"/>
      <c r="F1" s="246"/>
      <c r="G1" s="246"/>
      <c r="H1" s="246"/>
    </row>
    <row r="2" spans="1:8" s="12" customFormat="1" ht="20.25" x14ac:dyDescent="0.3">
      <c r="A2" s="192" t="s">
        <v>33</v>
      </c>
      <c r="B2" s="192"/>
      <c r="C2" s="192"/>
      <c r="D2" s="192"/>
      <c r="E2" s="192"/>
      <c r="F2" s="192"/>
      <c r="G2" s="192"/>
      <c r="H2" s="192"/>
    </row>
    <row r="3" spans="1:8" s="12" customFormat="1" ht="20.25" x14ac:dyDescent="0.25">
      <c r="A3" s="193" t="str">
        <f>'Информация о Чемпионате'!B4</f>
        <v>Региональный этап</v>
      </c>
      <c r="B3" s="193"/>
      <c r="C3" s="193"/>
      <c r="D3" s="193"/>
      <c r="E3" s="193"/>
      <c r="F3" s="193"/>
      <c r="G3" s="193"/>
      <c r="H3" s="193"/>
    </row>
    <row r="4" spans="1:8" s="12" customFormat="1" ht="20.25" x14ac:dyDescent="0.3">
      <c r="A4" s="192" t="s">
        <v>34</v>
      </c>
      <c r="B4" s="192"/>
      <c r="C4" s="192"/>
      <c r="D4" s="192"/>
      <c r="E4" s="192"/>
      <c r="F4" s="192"/>
      <c r="G4" s="192"/>
      <c r="H4" s="192"/>
    </row>
    <row r="5" spans="1:8" ht="20.25" x14ac:dyDescent="0.25">
      <c r="A5" s="191" t="str">
        <f>'Информация о Чемпионате'!B3</f>
        <v>Дошкольное воспитание</v>
      </c>
      <c r="B5" s="191"/>
      <c r="C5" s="191"/>
      <c r="D5" s="191"/>
      <c r="E5" s="191"/>
      <c r="F5" s="191"/>
      <c r="G5" s="191"/>
      <c r="H5" s="191"/>
    </row>
    <row r="6" spans="1:8" x14ac:dyDescent="0.25">
      <c r="A6" s="187" t="s">
        <v>12</v>
      </c>
      <c r="B6" s="190"/>
      <c r="C6" s="190"/>
      <c r="D6" s="190"/>
      <c r="E6" s="190"/>
      <c r="F6" s="190"/>
      <c r="G6" s="190"/>
      <c r="H6" s="190"/>
    </row>
    <row r="7" spans="1:8" ht="15.75" x14ac:dyDescent="0.25">
      <c r="A7" s="187" t="s">
        <v>31</v>
      </c>
      <c r="B7" s="187"/>
      <c r="C7" s="188" t="str">
        <f>'Информация о Чемпионате'!B5</f>
        <v>Красноярский край</v>
      </c>
      <c r="D7" s="188"/>
      <c r="E7" s="188"/>
      <c r="F7" s="188"/>
      <c r="G7" s="188"/>
      <c r="H7" s="188"/>
    </row>
    <row r="8" spans="1:8" ht="15.75" x14ac:dyDescent="0.25">
      <c r="A8" s="187" t="s">
        <v>32</v>
      </c>
      <c r="B8" s="187"/>
      <c r="C8" s="187"/>
      <c r="D8" s="188" t="s">
        <v>533</v>
      </c>
      <c r="E8" s="188"/>
      <c r="F8" s="188"/>
      <c r="G8" s="188"/>
      <c r="H8" s="188"/>
    </row>
    <row r="9" spans="1:8" ht="15.75" x14ac:dyDescent="0.25">
      <c r="A9" s="187" t="s">
        <v>28</v>
      </c>
      <c r="B9" s="187"/>
      <c r="C9" s="187" t="str">
        <f>'Информация о Чемпионате'!B7</f>
        <v>660100 г. Красноярск, ул. Академика Киренского, 70</v>
      </c>
      <c r="D9" s="187"/>
      <c r="E9" s="187"/>
      <c r="F9" s="187"/>
      <c r="G9" s="187"/>
      <c r="H9" s="187"/>
    </row>
    <row r="10" spans="1:8" ht="15.75" x14ac:dyDescent="0.25">
      <c r="A10" s="187" t="s">
        <v>30</v>
      </c>
      <c r="B10" s="187"/>
      <c r="C10" s="187" t="str">
        <f>'Информация о Чемпионате'!B9</f>
        <v>Емелина Ольга Ивановна</v>
      </c>
      <c r="D10" s="187"/>
      <c r="E10" s="187" t="str">
        <f>'Информация о Чемпионате'!B10</f>
        <v>emelinao@mail.ru</v>
      </c>
      <c r="F10" s="187"/>
      <c r="G10" s="187">
        <f>'Информация о Чемпионате'!B11</f>
        <v>79135930399</v>
      </c>
      <c r="H10" s="187"/>
    </row>
    <row r="11" spans="1:8" ht="15.75" customHeight="1" x14ac:dyDescent="0.25">
      <c r="A11" s="187" t="s">
        <v>38</v>
      </c>
      <c r="B11" s="187"/>
      <c r="C11" s="187" t="str">
        <f>'Информация о Чемпионате'!B12</f>
        <v>Севостьянов Михаил Владимирович</v>
      </c>
      <c r="D11" s="187"/>
      <c r="E11" s="187" t="str">
        <f>'Информация о Чемпионате'!B13</f>
        <v>mixa55555555@yandex.ru</v>
      </c>
      <c r="F11" s="187"/>
      <c r="G11" s="187">
        <f>'Информация о Чемпионате'!B14</f>
        <v>89233094856</v>
      </c>
      <c r="H11" s="187"/>
    </row>
    <row r="12" spans="1:8" ht="15.75" customHeight="1" x14ac:dyDescent="0.25">
      <c r="A12" s="187" t="s">
        <v>52</v>
      </c>
      <c r="B12" s="187"/>
      <c r="C12" s="187">
        <v>10</v>
      </c>
      <c r="D12" s="187"/>
      <c r="E12" s="187"/>
      <c r="F12" s="187"/>
      <c r="G12" s="187"/>
      <c r="H12" s="187"/>
    </row>
    <row r="13" spans="1:8" ht="15.75" x14ac:dyDescent="0.25">
      <c r="A13" s="187" t="s">
        <v>19</v>
      </c>
      <c r="B13" s="187"/>
      <c r="C13" s="187">
        <v>6</v>
      </c>
      <c r="D13" s="187"/>
      <c r="E13" s="187"/>
      <c r="F13" s="187"/>
      <c r="G13" s="187"/>
      <c r="H13" s="187"/>
    </row>
    <row r="14" spans="1:8" ht="15.75" x14ac:dyDescent="0.25">
      <c r="A14" s="187" t="s">
        <v>20</v>
      </c>
      <c r="B14" s="187"/>
      <c r="C14" s="187">
        <v>6</v>
      </c>
      <c r="D14" s="187"/>
      <c r="E14" s="187"/>
      <c r="F14" s="187"/>
      <c r="G14" s="187"/>
      <c r="H14" s="187"/>
    </row>
    <row r="15" spans="1:8" ht="15.75" x14ac:dyDescent="0.25">
      <c r="A15" s="187" t="s">
        <v>29</v>
      </c>
      <c r="B15" s="187"/>
      <c r="C15" s="187" t="s">
        <v>532</v>
      </c>
      <c r="D15" s="187"/>
      <c r="E15" s="187"/>
      <c r="F15" s="187"/>
      <c r="G15" s="187"/>
      <c r="H15" s="187"/>
    </row>
    <row r="16" spans="1:8" ht="20.25" x14ac:dyDescent="0.25">
      <c r="A16" s="247" t="s">
        <v>13</v>
      </c>
      <c r="B16" s="248"/>
      <c r="C16" s="248"/>
      <c r="D16" s="248"/>
      <c r="E16" s="248"/>
      <c r="F16" s="248"/>
      <c r="G16" s="248"/>
      <c r="H16" s="248"/>
    </row>
    <row r="17" spans="1:8" ht="75.75" customHeight="1" x14ac:dyDescent="0.25">
      <c r="A17" s="3" t="s">
        <v>6</v>
      </c>
      <c r="B17" s="8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</row>
    <row r="18" spans="1:8" s="33" customFormat="1" ht="18.600000000000001" customHeight="1" x14ac:dyDescent="0.25">
      <c r="A18" s="6">
        <v>1</v>
      </c>
      <c r="B18" s="72" t="s">
        <v>180</v>
      </c>
      <c r="C18" s="49" t="s">
        <v>374</v>
      </c>
      <c r="D18" s="9" t="s">
        <v>169</v>
      </c>
      <c r="E18" s="9">
        <v>1</v>
      </c>
      <c r="F18" s="37" t="s">
        <v>329</v>
      </c>
      <c r="G18" s="9">
        <v>6</v>
      </c>
      <c r="H18" s="71"/>
    </row>
    <row r="19" spans="1:8" s="33" customFormat="1" ht="22.35" customHeight="1" x14ac:dyDescent="0.25">
      <c r="A19" s="6">
        <v>2</v>
      </c>
      <c r="B19" s="72" t="s">
        <v>181</v>
      </c>
      <c r="C19" s="36" t="s">
        <v>323</v>
      </c>
      <c r="D19" s="9" t="s">
        <v>169</v>
      </c>
      <c r="E19" s="9">
        <v>1</v>
      </c>
      <c r="F19" s="73" t="s">
        <v>328</v>
      </c>
      <c r="G19" s="9">
        <v>6</v>
      </c>
      <c r="H19" s="71"/>
    </row>
    <row r="20" spans="1:8" s="33" customFormat="1" ht="30" x14ac:dyDescent="0.25">
      <c r="A20" s="6">
        <v>3</v>
      </c>
      <c r="B20" s="72" t="s">
        <v>182</v>
      </c>
      <c r="C20" s="36" t="s">
        <v>183</v>
      </c>
      <c r="D20" s="9" t="s">
        <v>169</v>
      </c>
      <c r="E20" s="9">
        <v>1</v>
      </c>
      <c r="F20" s="73" t="s">
        <v>329</v>
      </c>
      <c r="G20" s="9">
        <v>6</v>
      </c>
      <c r="H20" s="71"/>
    </row>
    <row r="21" spans="1:8" s="33" customFormat="1" ht="37.5" customHeight="1" x14ac:dyDescent="0.25">
      <c r="A21" s="6">
        <v>4</v>
      </c>
      <c r="B21" s="72" t="s">
        <v>184</v>
      </c>
      <c r="C21" s="36" t="s">
        <v>185</v>
      </c>
      <c r="D21" s="9" t="s">
        <v>169</v>
      </c>
      <c r="E21" s="9">
        <v>1</v>
      </c>
      <c r="F21" s="73" t="s">
        <v>375</v>
      </c>
      <c r="G21" s="9">
        <v>6</v>
      </c>
      <c r="H21" s="71"/>
    </row>
    <row r="22" spans="1:8" s="33" customFormat="1" ht="30" x14ac:dyDescent="0.25">
      <c r="A22" s="6">
        <v>5</v>
      </c>
      <c r="B22" s="72" t="s">
        <v>186</v>
      </c>
      <c r="C22" s="36" t="s">
        <v>187</v>
      </c>
      <c r="D22" s="9" t="s">
        <v>169</v>
      </c>
      <c r="E22" s="9">
        <v>10</v>
      </c>
      <c r="F22" s="73" t="s">
        <v>329</v>
      </c>
      <c r="G22" s="9">
        <v>60</v>
      </c>
      <c r="H22" s="71"/>
    </row>
    <row r="23" spans="1:8" s="33" customFormat="1" ht="20.45" customHeight="1" x14ac:dyDescent="0.25">
      <c r="A23" s="6">
        <v>6</v>
      </c>
      <c r="B23" s="72" t="s">
        <v>188</v>
      </c>
      <c r="C23" s="36" t="s">
        <v>189</v>
      </c>
      <c r="D23" s="9" t="s">
        <v>169</v>
      </c>
      <c r="E23" s="9">
        <v>1</v>
      </c>
      <c r="F23" s="73" t="s">
        <v>375</v>
      </c>
      <c r="G23" s="9">
        <v>6</v>
      </c>
      <c r="H23" s="71"/>
    </row>
    <row r="24" spans="1:8" s="33" customFormat="1" ht="22.35" customHeight="1" x14ac:dyDescent="0.25">
      <c r="A24" s="6">
        <v>7</v>
      </c>
      <c r="B24" s="72" t="s">
        <v>190</v>
      </c>
      <c r="C24" s="36" t="s">
        <v>191</v>
      </c>
      <c r="D24" s="9" t="s">
        <v>169</v>
      </c>
      <c r="E24" s="9">
        <v>1</v>
      </c>
      <c r="F24" s="73" t="s">
        <v>329</v>
      </c>
      <c r="G24" s="9">
        <v>6</v>
      </c>
      <c r="H24" s="71"/>
    </row>
    <row r="25" spans="1:8" s="33" customFormat="1" ht="31.5" customHeight="1" x14ac:dyDescent="0.25">
      <c r="A25" s="6">
        <v>8</v>
      </c>
      <c r="B25" s="72" t="s">
        <v>192</v>
      </c>
      <c r="C25" s="36" t="s">
        <v>193</v>
      </c>
      <c r="D25" s="9" t="s">
        <v>169</v>
      </c>
      <c r="E25" s="9">
        <v>1</v>
      </c>
      <c r="F25" s="73" t="s">
        <v>375</v>
      </c>
      <c r="G25" s="9">
        <v>6</v>
      </c>
      <c r="H25" s="71"/>
    </row>
    <row r="26" spans="1:8" s="33" customFormat="1" ht="32.25" customHeight="1" x14ac:dyDescent="0.25">
      <c r="A26" s="6">
        <v>9</v>
      </c>
      <c r="B26" s="72" t="s">
        <v>452</v>
      </c>
      <c r="C26" s="36" t="s">
        <v>453</v>
      </c>
      <c r="D26" s="9" t="s">
        <v>169</v>
      </c>
      <c r="E26" s="9">
        <v>1</v>
      </c>
      <c r="F26" s="72" t="s">
        <v>375</v>
      </c>
      <c r="G26" s="9">
        <v>6</v>
      </c>
      <c r="H26" s="71"/>
    </row>
    <row r="27" spans="1:8" s="33" customFormat="1" x14ac:dyDescent="0.25">
      <c r="A27" s="6">
        <v>10</v>
      </c>
      <c r="B27" s="72" t="str">
        <f>'[3]ИЛ ОБЩИЙ ТЕСТ'!C205</f>
        <v>Вата</v>
      </c>
      <c r="C27" s="36" t="s">
        <v>454</v>
      </c>
      <c r="D27" s="9" t="s">
        <v>169</v>
      </c>
      <c r="E27" s="9">
        <v>1</v>
      </c>
      <c r="F27" s="72" t="s">
        <v>329</v>
      </c>
      <c r="G27" s="9">
        <v>6</v>
      </c>
      <c r="H27" s="71"/>
    </row>
    <row r="28" spans="1:8" s="33" customFormat="1" ht="48" customHeight="1" x14ac:dyDescent="0.25">
      <c r="A28" s="6">
        <v>11</v>
      </c>
      <c r="B28" s="72" t="str">
        <f>'[3]ИЛ ОБЩИЙ ТЕСТ'!C206</f>
        <v>Воздушные шары</v>
      </c>
      <c r="C28" s="36" t="str">
        <f>'[3]ИЛ ОБЩИЙ ТЕСТ'!D206</f>
        <v>Объем 25 см, 100 шт в упаковке, 12 пастельных цветов</v>
      </c>
      <c r="D28" s="9" t="s">
        <v>169</v>
      </c>
      <c r="E28" s="9">
        <v>6</v>
      </c>
      <c r="F28" s="72" t="s">
        <v>329</v>
      </c>
      <c r="G28" s="9">
        <v>50</v>
      </c>
      <c r="H28" s="71"/>
    </row>
    <row r="29" spans="1:8" s="33" customFormat="1" ht="30" x14ac:dyDescent="0.25">
      <c r="A29" s="6">
        <v>12</v>
      </c>
      <c r="B29" s="72" t="s">
        <v>325</v>
      </c>
      <c r="C29" s="36" t="str">
        <f>'[3]ИЛ ОБЩИЙ ТЕСТ'!D207</f>
        <v>Салфетка бумажная белая, однослойная</v>
      </c>
      <c r="D29" s="9" t="s">
        <v>169</v>
      </c>
      <c r="E29" s="9">
        <v>25</v>
      </c>
      <c r="F29" s="72" t="s">
        <v>375</v>
      </c>
      <c r="G29" s="9">
        <v>175</v>
      </c>
      <c r="H29" s="71"/>
    </row>
    <row r="30" spans="1:8" s="33" customFormat="1" ht="46.5" customHeight="1" x14ac:dyDescent="0.25">
      <c r="A30" s="6">
        <v>13</v>
      </c>
      <c r="B30" s="72" t="str">
        <f>'[3]ИЛ ОБЩИЙ ТЕСТ'!C208</f>
        <v>Фольга</v>
      </c>
      <c r="C30" s="36" t="s">
        <v>194</v>
      </c>
      <c r="D30" s="9" t="s">
        <v>169</v>
      </c>
      <c r="E30" s="9">
        <v>0.25</v>
      </c>
      <c r="F30" s="72" t="s">
        <v>329</v>
      </c>
      <c r="G30" s="9">
        <v>2</v>
      </c>
      <c r="H30" s="71"/>
    </row>
    <row r="31" spans="1:8" s="33" customFormat="1" ht="42" customHeight="1" x14ac:dyDescent="0.25">
      <c r="A31" s="6">
        <v>14</v>
      </c>
      <c r="B31" s="72" t="str">
        <f>'[3]ИЛ ОБЩИЙ ТЕСТ'!C209</f>
        <v>Пленка пищевая</v>
      </c>
      <c r="C31" s="36" t="s">
        <v>376</v>
      </c>
      <c r="D31" s="9" t="s">
        <v>169</v>
      </c>
      <c r="E31" s="9">
        <v>0.25</v>
      </c>
      <c r="F31" s="72" t="s">
        <v>329</v>
      </c>
      <c r="G31" s="9">
        <v>2</v>
      </c>
      <c r="H31" s="71"/>
    </row>
    <row r="32" spans="1:8" s="167" customFormat="1" ht="42" customHeight="1" x14ac:dyDescent="0.25">
      <c r="A32" s="6">
        <v>15</v>
      </c>
      <c r="B32" s="72" t="s">
        <v>427</v>
      </c>
      <c r="C32" s="36" t="s">
        <v>505</v>
      </c>
      <c r="D32" s="9" t="s">
        <v>169</v>
      </c>
      <c r="E32" s="9">
        <v>7</v>
      </c>
      <c r="F32" s="72" t="s">
        <v>329</v>
      </c>
      <c r="G32" s="9">
        <v>42</v>
      </c>
      <c r="H32" s="71"/>
    </row>
    <row r="33" spans="1:8" s="167" customFormat="1" ht="42" customHeight="1" x14ac:dyDescent="0.25">
      <c r="A33" s="6">
        <v>16</v>
      </c>
      <c r="B33" s="72" t="s">
        <v>130</v>
      </c>
      <c r="C33" s="36" t="s">
        <v>506</v>
      </c>
      <c r="D33" s="9" t="s">
        <v>169</v>
      </c>
      <c r="E33" s="9">
        <v>7</v>
      </c>
      <c r="F33" s="72" t="s">
        <v>329</v>
      </c>
      <c r="G33" s="9">
        <v>42</v>
      </c>
      <c r="H33" s="71"/>
    </row>
    <row r="34" spans="1:8" s="167" customFormat="1" ht="42" customHeight="1" x14ac:dyDescent="0.25">
      <c r="A34" s="6">
        <v>17</v>
      </c>
      <c r="B34" s="72" t="s">
        <v>268</v>
      </c>
      <c r="C34" s="36" t="s">
        <v>507</v>
      </c>
      <c r="D34" s="9" t="s">
        <v>169</v>
      </c>
      <c r="E34" s="9">
        <v>3</v>
      </c>
      <c r="F34" s="72" t="s">
        <v>329</v>
      </c>
      <c r="G34" s="9">
        <v>18</v>
      </c>
      <c r="H34" s="71"/>
    </row>
    <row r="35" spans="1:8" s="167" customFormat="1" ht="42" customHeight="1" x14ac:dyDescent="0.25">
      <c r="A35" s="6">
        <v>18</v>
      </c>
      <c r="B35" s="72" t="s">
        <v>508</v>
      </c>
      <c r="C35" s="36" t="s">
        <v>509</v>
      </c>
      <c r="D35" s="9" t="s">
        <v>510</v>
      </c>
      <c r="E35" s="9">
        <v>1</v>
      </c>
      <c r="F35" s="72" t="s">
        <v>329</v>
      </c>
      <c r="G35" s="9">
        <v>1</v>
      </c>
      <c r="H35" s="71"/>
    </row>
    <row r="36" spans="1:8" s="167" customFormat="1" ht="42" customHeight="1" x14ac:dyDescent="0.25">
      <c r="A36" s="6">
        <v>19</v>
      </c>
      <c r="B36" s="72" t="s">
        <v>500</v>
      </c>
      <c r="C36" s="36" t="s">
        <v>350</v>
      </c>
      <c r="D36" s="9" t="s">
        <v>169</v>
      </c>
      <c r="E36" s="9">
        <v>3</v>
      </c>
      <c r="F36" s="72" t="s">
        <v>329</v>
      </c>
      <c r="G36" s="9">
        <v>18</v>
      </c>
      <c r="H36" s="71"/>
    </row>
    <row r="37" spans="1:8" s="167" customFormat="1" ht="42" customHeight="1" x14ac:dyDescent="0.25">
      <c r="A37" s="6">
        <v>20</v>
      </c>
      <c r="B37" s="72" t="s">
        <v>511</v>
      </c>
      <c r="C37" s="36" t="s">
        <v>512</v>
      </c>
      <c r="D37" s="9" t="s">
        <v>169</v>
      </c>
      <c r="E37" s="9">
        <v>7</v>
      </c>
      <c r="F37" s="72" t="s">
        <v>329</v>
      </c>
      <c r="G37" s="9">
        <v>21</v>
      </c>
      <c r="H37" s="71"/>
    </row>
    <row r="38" spans="1:8" s="143" customFormat="1" ht="93" customHeight="1" x14ac:dyDescent="0.25">
      <c r="A38" s="6">
        <v>21</v>
      </c>
      <c r="B38" s="72" t="s">
        <v>467</v>
      </c>
      <c r="C38" s="36" t="s">
        <v>488</v>
      </c>
      <c r="D38" s="9" t="s">
        <v>169</v>
      </c>
      <c r="E38" s="9">
        <v>1</v>
      </c>
      <c r="F38" s="72" t="s">
        <v>487</v>
      </c>
      <c r="G38" s="9">
        <v>1</v>
      </c>
      <c r="H38" s="71"/>
    </row>
    <row r="39" spans="1:8" s="143" customFormat="1" ht="35.25" customHeight="1" x14ac:dyDescent="0.25">
      <c r="A39" s="6">
        <v>22</v>
      </c>
      <c r="B39" s="72" t="s">
        <v>469</v>
      </c>
      <c r="C39" s="36" t="s">
        <v>470</v>
      </c>
      <c r="D39" s="9" t="s">
        <v>169</v>
      </c>
      <c r="E39" s="9">
        <v>1</v>
      </c>
      <c r="F39" s="72" t="s">
        <v>337</v>
      </c>
      <c r="G39" s="9">
        <v>1</v>
      </c>
      <c r="H39" s="71"/>
    </row>
    <row r="40" spans="1:8" s="143" customFormat="1" ht="30" customHeight="1" x14ac:dyDescent="0.25">
      <c r="A40" s="6">
        <v>23</v>
      </c>
      <c r="B40" s="72" t="s">
        <v>471</v>
      </c>
      <c r="C40" s="36" t="s">
        <v>472</v>
      </c>
      <c r="D40" s="9" t="s">
        <v>169</v>
      </c>
      <c r="E40" s="9">
        <v>1</v>
      </c>
      <c r="F40" s="72" t="s">
        <v>337</v>
      </c>
      <c r="G40" s="9">
        <v>1</v>
      </c>
      <c r="H40" s="71"/>
    </row>
    <row r="41" spans="1:8" s="143" customFormat="1" ht="63.75" customHeight="1" x14ac:dyDescent="0.25">
      <c r="A41" s="6">
        <v>24</v>
      </c>
      <c r="B41" s="72" t="s">
        <v>473</v>
      </c>
      <c r="C41" s="36" t="s">
        <v>489</v>
      </c>
      <c r="D41" s="9" t="s">
        <v>169</v>
      </c>
      <c r="E41" s="9">
        <v>1</v>
      </c>
      <c r="F41" s="72" t="s">
        <v>337</v>
      </c>
      <c r="G41" s="9">
        <v>1</v>
      </c>
      <c r="H41" s="71"/>
    </row>
    <row r="42" spans="1:8" x14ac:dyDescent="0.25">
      <c r="A42" s="6">
        <v>25</v>
      </c>
      <c r="B42" s="72" t="str">
        <f>'[3]ИЛ ОБЩИЙ ТЕСТ'!C214</f>
        <v>Картон</v>
      </c>
      <c r="C42" s="75" t="s">
        <v>468</v>
      </c>
      <c r="D42" s="9" t="s">
        <v>169</v>
      </c>
      <c r="E42" s="9">
        <v>1</v>
      </c>
      <c r="F42" s="72" t="s">
        <v>375</v>
      </c>
      <c r="G42" s="9">
        <v>7</v>
      </c>
      <c r="H42" s="101"/>
    </row>
    <row r="43" spans="1:8" s="95" customFormat="1" x14ac:dyDescent="0.25">
      <c r="A43" s="6">
        <v>26</v>
      </c>
      <c r="B43" s="72" t="s">
        <v>237</v>
      </c>
      <c r="C43" s="75" t="s">
        <v>330</v>
      </c>
      <c r="D43" s="9" t="s">
        <v>169</v>
      </c>
      <c r="E43" s="9">
        <v>1</v>
      </c>
      <c r="F43" s="72" t="s">
        <v>329</v>
      </c>
      <c r="G43" s="9">
        <v>7</v>
      </c>
      <c r="H43" s="101"/>
    </row>
    <row r="44" spans="1:8" s="95" customFormat="1" x14ac:dyDescent="0.25">
      <c r="A44" s="6">
        <v>27</v>
      </c>
      <c r="B44" s="38" t="s">
        <v>135</v>
      </c>
      <c r="C44" s="75" t="s">
        <v>331</v>
      </c>
      <c r="D44" s="9" t="s">
        <v>332</v>
      </c>
      <c r="E44" s="9">
        <v>1</v>
      </c>
      <c r="F44" s="72" t="s">
        <v>329</v>
      </c>
      <c r="G44" s="9">
        <v>7</v>
      </c>
      <c r="H44" s="101"/>
    </row>
    <row r="45" spans="1:8" s="95" customFormat="1" x14ac:dyDescent="0.25">
      <c r="A45" s="6">
        <v>28</v>
      </c>
      <c r="B45" s="72" t="s">
        <v>335</v>
      </c>
      <c r="C45" s="75" t="s">
        <v>256</v>
      </c>
      <c r="D45" s="9" t="s">
        <v>336</v>
      </c>
      <c r="E45" s="9">
        <v>1</v>
      </c>
      <c r="F45" s="72" t="s">
        <v>337</v>
      </c>
      <c r="G45" s="9">
        <v>7</v>
      </c>
      <c r="H45" s="101"/>
    </row>
    <row r="46" spans="1:8" s="95" customFormat="1" x14ac:dyDescent="0.25">
      <c r="A46" s="6">
        <v>29</v>
      </c>
      <c r="B46" s="72" t="s">
        <v>231</v>
      </c>
      <c r="C46" s="75" t="s">
        <v>256</v>
      </c>
      <c r="D46" s="9" t="s">
        <v>169</v>
      </c>
      <c r="E46" s="9">
        <v>1</v>
      </c>
      <c r="F46" s="72" t="s">
        <v>337</v>
      </c>
      <c r="G46" s="9">
        <v>7</v>
      </c>
      <c r="H46" s="101"/>
    </row>
    <row r="47" spans="1:8" s="106" customFormat="1" x14ac:dyDescent="0.25">
      <c r="A47" s="6">
        <v>30</v>
      </c>
      <c r="B47" s="72" t="s">
        <v>313</v>
      </c>
      <c r="C47" s="75" t="s">
        <v>455</v>
      </c>
      <c r="D47" s="9" t="s">
        <v>169</v>
      </c>
      <c r="E47" s="9">
        <v>1</v>
      </c>
      <c r="F47" s="72" t="s">
        <v>329</v>
      </c>
      <c r="G47" s="9">
        <v>7</v>
      </c>
      <c r="H47" s="101"/>
    </row>
    <row r="48" spans="1:8" s="142" customFormat="1" x14ac:dyDescent="0.25">
      <c r="A48" s="6">
        <v>31</v>
      </c>
      <c r="B48" s="72" t="s">
        <v>458</v>
      </c>
      <c r="C48" s="75" t="s">
        <v>459</v>
      </c>
      <c r="D48" s="9" t="s">
        <v>169</v>
      </c>
      <c r="E48" s="9">
        <v>1</v>
      </c>
      <c r="F48" s="72" t="s">
        <v>337</v>
      </c>
      <c r="G48" s="9">
        <v>7</v>
      </c>
      <c r="H48" s="101"/>
    </row>
    <row r="49" spans="1:8" ht="30" x14ac:dyDescent="0.25">
      <c r="A49" s="6">
        <v>32</v>
      </c>
      <c r="B49" s="73" t="str">
        <f>'[3]ИЛ ОБЩИЙ ТЕСТ'!C215</f>
        <v>Бумага для флипчата</v>
      </c>
      <c r="C49" s="36" t="s">
        <v>195</v>
      </c>
      <c r="D49" s="9" t="s">
        <v>169</v>
      </c>
      <c r="E49" s="9">
        <v>1</v>
      </c>
      <c r="F49" s="72" t="s">
        <v>377</v>
      </c>
      <c r="G49" s="9">
        <v>1</v>
      </c>
      <c r="H49" s="101"/>
    </row>
    <row r="50" spans="1:8" ht="45" x14ac:dyDescent="0.25">
      <c r="A50" s="6">
        <v>33</v>
      </c>
      <c r="B50" s="73" t="s">
        <v>196</v>
      </c>
      <c r="C50" s="36" t="s">
        <v>492</v>
      </c>
      <c r="D50" s="9" t="s">
        <v>169</v>
      </c>
      <c r="E50" s="9">
        <v>2</v>
      </c>
      <c r="F50" s="72" t="s">
        <v>378</v>
      </c>
      <c r="G50" s="9">
        <v>2</v>
      </c>
      <c r="H50" s="101"/>
    </row>
    <row r="51" spans="1:8" x14ac:dyDescent="0.25">
      <c r="A51" s="242" t="s">
        <v>14</v>
      </c>
      <c r="B51" s="243"/>
      <c r="C51" s="243"/>
      <c r="D51" s="243"/>
      <c r="E51" s="243"/>
      <c r="F51" s="243"/>
      <c r="G51" s="243"/>
      <c r="H51" s="244"/>
    </row>
    <row r="52" spans="1:8" ht="60" x14ac:dyDescent="0.25">
      <c r="A52" s="2" t="s">
        <v>6</v>
      </c>
      <c r="B52" s="76" t="s">
        <v>5</v>
      </c>
      <c r="C52" s="8" t="s">
        <v>4</v>
      </c>
      <c r="D52" s="76" t="s">
        <v>3</v>
      </c>
      <c r="E52" s="76" t="s">
        <v>2</v>
      </c>
      <c r="F52" s="76" t="s">
        <v>1</v>
      </c>
      <c r="G52" s="8" t="s">
        <v>0</v>
      </c>
      <c r="H52" s="3" t="s">
        <v>11</v>
      </c>
    </row>
    <row r="53" spans="1:8" s="33" customFormat="1" ht="21" customHeight="1" x14ac:dyDescent="0.25">
      <c r="A53" s="2">
        <v>1</v>
      </c>
      <c r="B53" s="77" t="s">
        <v>167</v>
      </c>
      <c r="C53" s="36" t="s">
        <v>168</v>
      </c>
      <c r="D53" s="74" t="s">
        <v>169</v>
      </c>
      <c r="E53" s="74">
        <v>0.5</v>
      </c>
      <c r="F53" s="74" t="s">
        <v>131</v>
      </c>
      <c r="G53" s="74">
        <v>3</v>
      </c>
      <c r="H53" s="71"/>
    </row>
    <row r="54" spans="1:8" s="33" customFormat="1" ht="13.35" customHeight="1" x14ac:dyDescent="0.25">
      <c r="A54" s="2">
        <v>2</v>
      </c>
      <c r="B54" s="77" t="s">
        <v>198</v>
      </c>
      <c r="C54" s="78" t="s">
        <v>199</v>
      </c>
      <c r="D54" s="74" t="s">
        <v>169</v>
      </c>
      <c r="E54" s="39">
        <v>0.25</v>
      </c>
      <c r="F54" s="74" t="s">
        <v>65</v>
      </c>
      <c r="G54" s="74">
        <v>2</v>
      </c>
      <c r="H54" s="71"/>
    </row>
    <row r="55" spans="1:8" s="33" customFormat="1" x14ac:dyDescent="0.25">
      <c r="A55" s="2">
        <v>3</v>
      </c>
      <c r="B55" s="77" t="s">
        <v>200</v>
      </c>
      <c r="C55" s="79" t="s">
        <v>201</v>
      </c>
      <c r="D55" s="74" t="s">
        <v>169</v>
      </c>
      <c r="E55" s="39">
        <v>0.25</v>
      </c>
      <c r="F55" s="74" t="s">
        <v>65</v>
      </c>
      <c r="G55" s="74">
        <v>2</v>
      </c>
      <c r="H55" s="71"/>
    </row>
    <row r="56" spans="1:8" s="33" customFormat="1" ht="19.350000000000001" customHeight="1" x14ac:dyDescent="0.25">
      <c r="A56" s="2">
        <v>4</v>
      </c>
      <c r="B56" s="77" t="s">
        <v>202</v>
      </c>
      <c r="C56" s="55" t="s">
        <v>203</v>
      </c>
      <c r="D56" s="74" t="s">
        <v>169</v>
      </c>
      <c r="E56" s="39">
        <v>1</v>
      </c>
      <c r="F56" s="74" t="s">
        <v>131</v>
      </c>
      <c r="G56" s="74">
        <v>17</v>
      </c>
      <c r="H56" s="71"/>
    </row>
    <row r="57" spans="1:8" s="33" customFormat="1" ht="18.600000000000001" customHeight="1" x14ac:dyDescent="0.25">
      <c r="A57" s="2">
        <v>5</v>
      </c>
      <c r="B57" s="77" t="s">
        <v>204</v>
      </c>
      <c r="C57" s="36" t="s">
        <v>205</v>
      </c>
      <c r="D57" s="74" t="s">
        <v>169</v>
      </c>
      <c r="E57" s="39">
        <v>1</v>
      </c>
      <c r="F57" s="74" t="s">
        <v>65</v>
      </c>
      <c r="G57" s="74">
        <v>10</v>
      </c>
      <c r="H57" s="71"/>
    </row>
    <row r="58" spans="1:8" s="33" customFormat="1" x14ac:dyDescent="0.25">
      <c r="A58" s="2">
        <v>6</v>
      </c>
      <c r="B58" s="77" t="s">
        <v>206</v>
      </c>
      <c r="C58" s="36" t="s">
        <v>207</v>
      </c>
      <c r="D58" s="74" t="s">
        <v>169</v>
      </c>
      <c r="E58" s="39">
        <v>1</v>
      </c>
      <c r="F58" s="74" t="s">
        <v>65</v>
      </c>
      <c r="G58" s="74">
        <v>10</v>
      </c>
      <c r="H58" s="71"/>
    </row>
    <row r="59" spans="1:8" s="33" customFormat="1" ht="19.350000000000001" customHeight="1" x14ac:dyDescent="0.25">
      <c r="A59" s="2">
        <v>7</v>
      </c>
      <c r="B59" s="77" t="s">
        <v>333</v>
      </c>
      <c r="C59" s="36" t="s">
        <v>208</v>
      </c>
      <c r="D59" s="74" t="s">
        <v>169</v>
      </c>
      <c r="E59" s="39">
        <v>0.5</v>
      </c>
      <c r="F59" s="74" t="s">
        <v>65</v>
      </c>
      <c r="G59" s="74">
        <v>9</v>
      </c>
      <c r="H59" s="71"/>
    </row>
    <row r="60" spans="1:8" s="33" customFormat="1" ht="15" customHeight="1" x14ac:dyDescent="0.25">
      <c r="A60" s="2">
        <v>8</v>
      </c>
      <c r="B60" s="77" t="s">
        <v>209</v>
      </c>
      <c r="C60" s="36" t="s">
        <v>210</v>
      </c>
      <c r="D60" s="74" t="s">
        <v>169</v>
      </c>
      <c r="E60" s="39">
        <v>25</v>
      </c>
      <c r="F60" s="74" t="s">
        <v>131</v>
      </c>
      <c r="G60" s="74">
        <v>5</v>
      </c>
      <c r="H60" s="71"/>
    </row>
    <row r="61" spans="1:8" s="33" customFormat="1" ht="21" customHeight="1" x14ac:dyDescent="0.25">
      <c r="A61" s="2">
        <v>9</v>
      </c>
      <c r="B61" s="77" t="s">
        <v>211</v>
      </c>
      <c r="C61" s="36" t="s">
        <v>212</v>
      </c>
      <c r="D61" s="74" t="s">
        <v>169</v>
      </c>
      <c r="E61" s="39">
        <v>10</v>
      </c>
      <c r="F61" s="74" t="s">
        <v>65</v>
      </c>
      <c r="G61" s="74">
        <v>170</v>
      </c>
      <c r="H61" s="71"/>
    </row>
    <row r="62" spans="1:8" s="33" customFormat="1" ht="19.350000000000001" customHeight="1" x14ac:dyDescent="0.25">
      <c r="A62" s="2">
        <v>10</v>
      </c>
      <c r="B62" s="77" t="s">
        <v>213</v>
      </c>
      <c r="C62" s="36" t="s">
        <v>214</v>
      </c>
      <c r="D62" s="74" t="s">
        <v>169</v>
      </c>
      <c r="E62" s="39">
        <v>1</v>
      </c>
      <c r="F62" s="74" t="s">
        <v>65</v>
      </c>
      <c r="G62" s="74">
        <v>7</v>
      </c>
      <c r="H62" s="71"/>
    </row>
    <row r="63" spans="1:8" s="33" customFormat="1" ht="18.600000000000001" customHeight="1" x14ac:dyDescent="0.25">
      <c r="A63" s="2">
        <v>11</v>
      </c>
      <c r="B63" s="77" t="s">
        <v>215</v>
      </c>
      <c r="C63" s="36" t="s">
        <v>216</v>
      </c>
      <c r="D63" s="74" t="s">
        <v>169</v>
      </c>
      <c r="E63" s="39">
        <v>1</v>
      </c>
      <c r="F63" s="74" t="s">
        <v>65</v>
      </c>
      <c r="G63" s="74">
        <v>7</v>
      </c>
      <c r="H63" s="71"/>
    </row>
    <row r="64" spans="1:8" s="33" customFormat="1" x14ac:dyDescent="0.25">
      <c r="A64" s="2">
        <v>12</v>
      </c>
      <c r="B64" s="77" t="s">
        <v>217</v>
      </c>
      <c r="C64" s="79" t="s">
        <v>218</v>
      </c>
      <c r="D64" s="74" t="s">
        <v>169</v>
      </c>
      <c r="E64" s="39">
        <v>1</v>
      </c>
      <c r="F64" s="74" t="s">
        <v>219</v>
      </c>
      <c r="G64" s="74">
        <v>2</v>
      </c>
      <c r="H64" s="71"/>
    </row>
    <row r="65" spans="1:8" s="33" customFormat="1" x14ac:dyDescent="0.25">
      <c r="A65" s="2">
        <v>13</v>
      </c>
      <c r="B65" s="77" t="s">
        <v>220</v>
      </c>
      <c r="C65" s="79" t="s">
        <v>221</v>
      </c>
      <c r="D65" s="74" t="s">
        <v>169</v>
      </c>
      <c r="E65" s="39">
        <v>2</v>
      </c>
      <c r="F65" s="74" t="s">
        <v>65</v>
      </c>
      <c r="G65" s="74">
        <v>2</v>
      </c>
      <c r="H65" s="71"/>
    </row>
    <row r="66" spans="1:8" s="33" customFormat="1" ht="17.45" customHeight="1" x14ac:dyDescent="0.25">
      <c r="A66" s="2">
        <v>14</v>
      </c>
      <c r="B66" s="77" t="s">
        <v>222</v>
      </c>
      <c r="C66" s="78" t="s">
        <v>223</v>
      </c>
      <c r="D66" s="74" t="s">
        <v>169</v>
      </c>
      <c r="E66" s="39">
        <v>1</v>
      </c>
      <c r="F66" s="74" t="s">
        <v>65</v>
      </c>
      <c r="G66" s="74">
        <v>7</v>
      </c>
      <c r="H66" s="71"/>
    </row>
    <row r="67" spans="1:8" s="33" customFormat="1" ht="18.600000000000001" customHeight="1" x14ac:dyDescent="0.25">
      <c r="A67" s="2">
        <v>15</v>
      </c>
      <c r="B67" s="77" t="s">
        <v>224</v>
      </c>
      <c r="C67" s="78" t="s">
        <v>225</v>
      </c>
      <c r="D67" s="74" t="s">
        <v>169</v>
      </c>
      <c r="E67" s="39">
        <v>0.25</v>
      </c>
      <c r="F67" s="74" t="s">
        <v>131</v>
      </c>
      <c r="G67" s="74">
        <v>9</v>
      </c>
      <c r="H67" s="71"/>
    </row>
    <row r="68" spans="1:8" s="11" customFormat="1" ht="25.35" customHeight="1" x14ac:dyDescent="0.25">
      <c r="A68" s="2">
        <v>16</v>
      </c>
      <c r="B68" s="77" t="s">
        <v>334</v>
      </c>
      <c r="C68" s="78" t="s">
        <v>226</v>
      </c>
      <c r="D68" s="74" t="s">
        <v>169</v>
      </c>
      <c r="E68" s="39">
        <v>0.25</v>
      </c>
      <c r="F68" s="74" t="s">
        <v>65</v>
      </c>
      <c r="G68" s="74">
        <v>9</v>
      </c>
      <c r="H68" s="101"/>
    </row>
    <row r="69" spans="1:8" s="11" customFormat="1" ht="21" customHeight="1" x14ac:dyDescent="0.25">
      <c r="A69" s="2">
        <v>17</v>
      </c>
      <c r="B69" s="77" t="s">
        <v>227</v>
      </c>
      <c r="C69" s="55" t="s">
        <v>228</v>
      </c>
      <c r="D69" s="74" t="s">
        <v>169</v>
      </c>
      <c r="E69" s="39">
        <v>10</v>
      </c>
      <c r="F69" s="74" t="s">
        <v>65</v>
      </c>
      <c r="G69" s="74">
        <v>60</v>
      </c>
      <c r="H69" s="101"/>
    </row>
    <row r="70" spans="1:8" s="11" customFormat="1" x14ac:dyDescent="0.25">
      <c r="A70" s="2">
        <v>18</v>
      </c>
      <c r="B70" s="77" t="s">
        <v>229</v>
      </c>
      <c r="C70" s="80" t="s">
        <v>230</v>
      </c>
      <c r="D70" s="74" t="s">
        <v>169</v>
      </c>
      <c r="E70" s="39">
        <v>0.5</v>
      </c>
      <c r="F70" s="74" t="s">
        <v>131</v>
      </c>
      <c r="G70" s="74">
        <v>3</v>
      </c>
      <c r="H70" s="101"/>
    </row>
    <row r="71" spans="1:8" s="11" customFormat="1" ht="17.45" customHeight="1" x14ac:dyDescent="0.25">
      <c r="A71" s="2">
        <v>19</v>
      </c>
      <c r="B71" s="77" t="s">
        <v>231</v>
      </c>
      <c r="C71" s="81" t="s">
        <v>232</v>
      </c>
      <c r="D71" s="74" t="s">
        <v>169</v>
      </c>
      <c r="E71" s="39">
        <v>1</v>
      </c>
      <c r="F71" s="74" t="s">
        <v>65</v>
      </c>
      <c r="G71" s="74">
        <v>6</v>
      </c>
      <c r="H71" s="101"/>
    </row>
    <row r="72" spans="1:8" s="11" customFormat="1" ht="17.45" customHeight="1" x14ac:dyDescent="0.25">
      <c r="A72" s="2">
        <v>20</v>
      </c>
      <c r="B72" s="77" t="s">
        <v>338</v>
      </c>
      <c r="C72" s="81" t="s">
        <v>339</v>
      </c>
      <c r="D72" s="74" t="s">
        <v>169</v>
      </c>
      <c r="E72" s="39">
        <v>1</v>
      </c>
      <c r="F72" s="74" t="s">
        <v>65</v>
      </c>
      <c r="G72" s="74">
        <v>6</v>
      </c>
      <c r="H72" s="101"/>
    </row>
    <row r="73" spans="1:8" s="11" customFormat="1" ht="20.45" customHeight="1" x14ac:dyDescent="0.25">
      <c r="A73" s="2">
        <v>21</v>
      </c>
      <c r="B73" s="77" t="s">
        <v>233</v>
      </c>
      <c r="C73" s="81" t="s">
        <v>234</v>
      </c>
      <c r="D73" s="74" t="s">
        <v>169</v>
      </c>
      <c r="E73" s="39">
        <v>1</v>
      </c>
      <c r="F73" s="74" t="s">
        <v>65</v>
      </c>
      <c r="G73" s="74">
        <v>6</v>
      </c>
      <c r="H73" s="101"/>
    </row>
    <row r="74" spans="1:8" s="11" customFormat="1" ht="30" customHeight="1" x14ac:dyDescent="0.25">
      <c r="A74" s="2">
        <v>22</v>
      </c>
      <c r="B74" s="77" t="s">
        <v>235</v>
      </c>
      <c r="C74" s="81" t="s">
        <v>236</v>
      </c>
      <c r="D74" s="74" t="s">
        <v>169</v>
      </c>
      <c r="E74" s="74">
        <v>3</v>
      </c>
      <c r="F74" s="74" t="s">
        <v>131</v>
      </c>
      <c r="G74" s="74">
        <v>18</v>
      </c>
      <c r="H74" s="101"/>
    </row>
    <row r="75" spans="1:8" s="11" customFormat="1" x14ac:dyDescent="0.25">
      <c r="A75" s="2">
        <v>23</v>
      </c>
      <c r="B75" s="77" t="s">
        <v>237</v>
      </c>
      <c r="C75" s="81" t="s">
        <v>238</v>
      </c>
      <c r="D75" s="74" t="s">
        <v>169</v>
      </c>
      <c r="E75" s="74">
        <v>1</v>
      </c>
      <c r="F75" s="74" t="s">
        <v>65</v>
      </c>
      <c r="G75" s="74">
        <v>6</v>
      </c>
      <c r="H75" s="101"/>
    </row>
    <row r="76" spans="1:8" s="11" customFormat="1" ht="20.45" customHeight="1" x14ac:dyDescent="0.25">
      <c r="A76" s="2">
        <v>24</v>
      </c>
      <c r="B76" s="77" t="s">
        <v>239</v>
      </c>
      <c r="C76" s="81" t="s">
        <v>240</v>
      </c>
      <c r="D76" s="74" t="s">
        <v>169</v>
      </c>
      <c r="E76" s="74">
        <v>1</v>
      </c>
      <c r="F76" s="74" t="s">
        <v>65</v>
      </c>
      <c r="G76" s="74">
        <v>6</v>
      </c>
      <c r="H76" s="101"/>
    </row>
    <row r="77" spans="1:8" s="11" customFormat="1" ht="23.45" customHeight="1" x14ac:dyDescent="0.25">
      <c r="A77" s="2">
        <v>25</v>
      </c>
      <c r="B77" s="77" t="s">
        <v>241</v>
      </c>
      <c r="C77" s="81" t="s">
        <v>242</v>
      </c>
      <c r="D77" s="74" t="s">
        <v>169</v>
      </c>
      <c r="E77" s="74">
        <v>1</v>
      </c>
      <c r="F77" s="74" t="s">
        <v>65</v>
      </c>
      <c r="G77" s="74">
        <v>6</v>
      </c>
      <c r="H77" s="101"/>
    </row>
    <row r="78" spans="1:8" s="11" customFormat="1" ht="45" customHeight="1" x14ac:dyDescent="0.25">
      <c r="A78" s="2">
        <v>27</v>
      </c>
      <c r="B78" s="77" t="s">
        <v>243</v>
      </c>
      <c r="C78" s="81" t="s">
        <v>244</v>
      </c>
      <c r="D78" s="74" t="s">
        <v>169</v>
      </c>
      <c r="E78" s="74">
        <v>2</v>
      </c>
      <c r="F78" s="74" t="s">
        <v>131</v>
      </c>
      <c r="G78" s="74">
        <v>2</v>
      </c>
      <c r="H78" s="101"/>
    </row>
    <row r="79" spans="1:8" s="11" customFormat="1" ht="33.75" customHeight="1" x14ac:dyDescent="0.25">
      <c r="A79" s="2">
        <v>28</v>
      </c>
      <c r="B79" s="77" t="s">
        <v>385</v>
      </c>
      <c r="C79" s="81" t="s">
        <v>386</v>
      </c>
      <c r="D79" s="74" t="s">
        <v>169</v>
      </c>
      <c r="E79" s="74">
        <v>1</v>
      </c>
      <c r="F79" s="74" t="s">
        <v>530</v>
      </c>
      <c r="G79" s="74">
        <v>1</v>
      </c>
      <c r="H79" s="101"/>
    </row>
    <row r="80" spans="1:8" s="11" customFormat="1" ht="26.25" customHeight="1" x14ac:dyDescent="0.25">
      <c r="A80" s="2">
        <v>29</v>
      </c>
      <c r="B80" s="77" t="s">
        <v>477</v>
      </c>
      <c r="C80" s="79" t="s">
        <v>478</v>
      </c>
      <c r="D80" s="74" t="s">
        <v>169</v>
      </c>
      <c r="E80" s="74">
        <v>7</v>
      </c>
      <c r="F80" s="74" t="s">
        <v>65</v>
      </c>
      <c r="G80" s="74">
        <v>42</v>
      </c>
      <c r="H80" s="101"/>
    </row>
    <row r="81" spans="1:8" x14ac:dyDescent="0.25">
      <c r="A81" s="240" t="s">
        <v>7</v>
      </c>
      <c r="B81" s="241"/>
      <c r="C81" s="241"/>
      <c r="D81" s="241"/>
      <c r="E81" s="241"/>
      <c r="F81" s="241"/>
      <c r="G81" s="241"/>
      <c r="H81" s="241"/>
    </row>
    <row r="82" spans="1:8" ht="60" x14ac:dyDescent="0.25">
      <c r="A82" s="3" t="s">
        <v>6</v>
      </c>
      <c r="B82" s="3" t="s">
        <v>5</v>
      </c>
      <c r="C82" s="3" t="s">
        <v>4</v>
      </c>
      <c r="D82" s="3" t="s">
        <v>3</v>
      </c>
      <c r="E82" s="3" t="s">
        <v>2</v>
      </c>
      <c r="F82" s="3" t="s">
        <v>1</v>
      </c>
      <c r="G82" s="3" t="s">
        <v>0</v>
      </c>
      <c r="H82" s="3" t="s">
        <v>11</v>
      </c>
    </row>
    <row r="83" spans="1:8" x14ac:dyDescent="0.25">
      <c r="A83" s="176">
        <v>1</v>
      </c>
      <c r="B83" s="177" t="s">
        <v>162</v>
      </c>
      <c r="C83" s="178" t="s">
        <v>163</v>
      </c>
      <c r="D83" s="179" t="s">
        <v>161</v>
      </c>
      <c r="E83" s="179">
        <v>1</v>
      </c>
      <c r="F83" s="179" t="s">
        <v>65</v>
      </c>
      <c r="G83" s="179">
        <v>1</v>
      </c>
      <c r="H83" s="180"/>
    </row>
    <row r="84" spans="1:8" x14ac:dyDescent="0.25">
      <c r="A84" s="64">
        <v>2</v>
      </c>
      <c r="B84" s="64" t="s">
        <v>159</v>
      </c>
      <c r="C84" s="64" t="s">
        <v>160</v>
      </c>
      <c r="D84" s="136" t="s">
        <v>161</v>
      </c>
      <c r="E84" s="136">
        <v>1</v>
      </c>
      <c r="F84" s="136" t="s">
        <v>65</v>
      </c>
      <c r="G84" s="136">
        <v>1</v>
      </c>
      <c r="H84" s="64"/>
    </row>
    <row r="85" spans="1:8" x14ac:dyDescent="0.25">
      <c r="A85" s="94"/>
      <c r="B85" s="94"/>
      <c r="C85" s="94"/>
      <c r="D85" s="94"/>
      <c r="E85" s="94"/>
      <c r="F85" s="94"/>
      <c r="G85" s="94"/>
      <c r="H85" s="94"/>
    </row>
    <row r="86" spans="1:8" x14ac:dyDescent="0.25">
      <c r="A86" s="94"/>
      <c r="B86" s="94"/>
      <c r="C86" s="94"/>
      <c r="D86" s="94"/>
      <c r="E86" s="94"/>
      <c r="F86" s="94"/>
      <c r="G86" s="94"/>
      <c r="H86" s="94"/>
    </row>
    <row r="87" spans="1:8" x14ac:dyDescent="0.25">
      <c r="A87" s="94"/>
      <c r="B87" s="94"/>
      <c r="C87" s="94"/>
      <c r="D87" s="94"/>
      <c r="E87" s="94"/>
      <c r="F87" s="94"/>
      <c r="G87" s="94"/>
      <c r="H87" s="94"/>
    </row>
    <row r="88" spans="1:8" x14ac:dyDescent="0.25">
      <c r="A88" s="94"/>
      <c r="B88" s="94"/>
      <c r="C88" s="94"/>
      <c r="D88" s="94"/>
      <c r="E88" s="94"/>
      <c r="F88" s="94"/>
      <c r="G88" s="94"/>
      <c r="H88" s="94"/>
    </row>
    <row r="89" spans="1:8" x14ac:dyDescent="0.25">
      <c r="A89" s="94"/>
      <c r="B89" s="94"/>
      <c r="C89" s="94"/>
      <c r="D89" s="94"/>
      <c r="E89" s="94"/>
      <c r="F89" s="94"/>
      <c r="G89" s="94"/>
      <c r="H89" s="94"/>
    </row>
    <row r="90" spans="1:8" x14ac:dyDescent="0.25">
      <c r="A90" s="94"/>
      <c r="B90" s="94"/>
      <c r="C90" s="94"/>
      <c r="D90" s="94"/>
      <c r="E90" s="94"/>
      <c r="F90" s="94"/>
      <c r="G90" s="94"/>
      <c r="H90" s="94"/>
    </row>
    <row r="91" spans="1:8" x14ac:dyDescent="0.25">
      <c r="A91" s="94"/>
      <c r="B91" s="94"/>
      <c r="C91" s="94"/>
      <c r="D91" s="94"/>
      <c r="E91" s="94"/>
      <c r="F91" s="94"/>
      <c r="G91" s="94"/>
      <c r="H91" s="94"/>
    </row>
    <row r="92" spans="1:8" x14ac:dyDescent="0.25">
      <c r="A92" s="94"/>
      <c r="B92" s="94"/>
      <c r="C92" s="94"/>
      <c r="D92" s="94"/>
      <c r="E92" s="94"/>
      <c r="F92" s="94"/>
      <c r="G92" s="94"/>
      <c r="H92" s="94"/>
    </row>
    <row r="93" spans="1:8" x14ac:dyDescent="0.25">
      <c r="A93" s="94"/>
      <c r="B93" s="94"/>
      <c r="C93" s="94"/>
      <c r="D93" s="94"/>
      <c r="E93" s="94"/>
      <c r="F93" s="94"/>
      <c r="G93" s="94"/>
      <c r="H93" s="94"/>
    </row>
    <row r="94" spans="1:8" x14ac:dyDescent="0.25">
      <c r="A94" s="94"/>
      <c r="B94" s="94"/>
      <c r="C94" s="94"/>
      <c r="D94" s="94"/>
      <c r="E94" s="94"/>
      <c r="F94" s="94"/>
      <c r="G94" s="94"/>
      <c r="H94" s="94"/>
    </row>
    <row r="95" spans="1:8" x14ac:dyDescent="0.25">
      <c r="A95" s="94"/>
      <c r="B95" s="94"/>
      <c r="C95" s="94"/>
      <c r="D95" s="94"/>
      <c r="E95" s="94"/>
      <c r="F95" s="94"/>
      <c r="G95" s="94"/>
      <c r="H95" s="94"/>
    </row>
    <row r="96" spans="1:8" x14ac:dyDescent="0.25">
      <c r="A96" s="94"/>
      <c r="B96" s="94"/>
      <c r="C96" s="94"/>
      <c r="D96" s="94"/>
      <c r="E96" s="94"/>
      <c r="F96" s="94"/>
      <c r="G96" s="94"/>
      <c r="H96" s="94"/>
    </row>
    <row r="97" spans="1:8" x14ac:dyDescent="0.25">
      <c r="A97" s="94"/>
      <c r="B97" s="94"/>
      <c r="C97" s="94"/>
      <c r="D97" s="94"/>
      <c r="E97" s="94"/>
      <c r="F97" s="94"/>
      <c r="G97" s="94"/>
      <c r="H97" s="94"/>
    </row>
    <row r="98" spans="1:8" x14ac:dyDescent="0.25">
      <c r="A98" s="94"/>
      <c r="B98" s="94"/>
      <c r="C98" s="94"/>
      <c r="D98" s="94"/>
      <c r="E98" s="94"/>
      <c r="F98" s="94"/>
      <c r="G98" s="94"/>
      <c r="H98" s="94"/>
    </row>
    <row r="99" spans="1:8" x14ac:dyDescent="0.25">
      <c r="A99" s="94"/>
      <c r="B99" s="94"/>
      <c r="C99" s="94"/>
      <c r="D99" s="94"/>
      <c r="E99" s="94"/>
      <c r="F99" s="94"/>
      <c r="G99" s="94"/>
      <c r="H99" s="94"/>
    </row>
  </sheetData>
  <mergeCells count="31">
    <mergeCell ref="A81:H81"/>
    <mergeCell ref="A51:H51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1"/>
  <sheetViews>
    <sheetView topLeftCell="A4" zoomScale="120" zoomScaleNormal="120" workbookViewId="0">
      <selection activeCell="B27" sqref="B27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5703125" style="1" bestFit="1" customWidth="1"/>
    <col min="7" max="7" width="14.42578125" style="1" customWidth="1"/>
    <col min="8" max="9" width="8.5703125" style="1" customWidth="1"/>
    <col min="10" max="16384" width="14.42578125" style="1"/>
  </cols>
  <sheetData>
    <row r="1" spans="1:8" x14ac:dyDescent="0.25">
      <c r="A1" s="250" t="s">
        <v>10</v>
      </c>
      <c r="B1" s="251"/>
      <c r="C1" s="251"/>
      <c r="D1" s="251"/>
      <c r="E1" s="251"/>
      <c r="F1" s="251"/>
      <c r="G1" s="251"/>
    </row>
    <row r="2" spans="1:8" s="12" customFormat="1" ht="20.25" x14ac:dyDescent="0.3">
      <c r="A2" s="192" t="s">
        <v>33</v>
      </c>
      <c r="B2" s="192"/>
      <c r="C2" s="192"/>
      <c r="D2" s="192"/>
      <c r="E2" s="192"/>
      <c r="F2" s="192"/>
      <c r="G2" s="192"/>
      <c r="H2" s="21"/>
    </row>
    <row r="3" spans="1:8" s="12" customFormat="1" ht="20.25" x14ac:dyDescent="0.25">
      <c r="A3" s="193" t="str">
        <f>'Информация о Чемпионате'!B4</f>
        <v>Региональный этап</v>
      </c>
      <c r="B3" s="193"/>
      <c r="C3" s="193"/>
      <c r="D3" s="193"/>
      <c r="E3" s="193"/>
      <c r="F3" s="193"/>
      <c r="G3" s="193"/>
      <c r="H3" s="22"/>
    </row>
    <row r="4" spans="1:8" s="12" customFormat="1" ht="20.25" x14ac:dyDescent="0.3">
      <c r="A4" s="192" t="s">
        <v>34</v>
      </c>
      <c r="B4" s="192"/>
      <c r="C4" s="192"/>
      <c r="D4" s="192"/>
      <c r="E4" s="192"/>
      <c r="F4" s="192"/>
      <c r="G4" s="192"/>
      <c r="H4" s="21"/>
    </row>
    <row r="5" spans="1:8" ht="20.25" x14ac:dyDescent="0.25">
      <c r="A5" s="252" t="str">
        <f>'Информация о Чемпионате'!B3</f>
        <v>Дошкольное воспитание</v>
      </c>
      <c r="B5" s="252"/>
      <c r="C5" s="252"/>
      <c r="D5" s="252"/>
      <c r="E5" s="252"/>
      <c r="F5" s="252"/>
      <c r="G5" s="252"/>
      <c r="H5" s="23"/>
    </row>
    <row r="6" spans="1:8" ht="20.25" x14ac:dyDescent="0.25">
      <c r="A6" s="247" t="s">
        <v>15</v>
      </c>
      <c r="B6" s="249"/>
      <c r="C6" s="249"/>
      <c r="D6" s="249"/>
      <c r="E6" s="249"/>
      <c r="F6" s="249"/>
      <c r="G6" s="249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s="33" customFormat="1" ht="32.25" customHeight="1" x14ac:dyDescent="0.25">
      <c r="A8" s="82">
        <v>2</v>
      </c>
      <c r="B8" s="83" t="s">
        <v>457</v>
      </c>
      <c r="C8" s="83" t="s">
        <v>388</v>
      </c>
      <c r="D8" s="82" t="s">
        <v>169</v>
      </c>
      <c r="E8" s="82">
        <v>1</v>
      </c>
      <c r="F8" s="82" t="s">
        <v>65</v>
      </c>
      <c r="G8" s="84"/>
    </row>
    <row r="9" spans="1:8" s="33" customFormat="1" ht="29.25" customHeight="1" x14ac:dyDescent="0.25">
      <c r="A9" s="82">
        <v>3</v>
      </c>
      <c r="B9" s="83" t="s">
        <v>245</v>
      </c>
      <c r="C9" s="83" t="s">
        <v>299</v>
      </c>
      <c r="D9" s="82" t="s">
        <v>169</v>
      </c>
      <c r="E9" s="82">
        <v>1</v>
      </c>
      <c r="F9" s="82" t="s">
        <v>65</v>
      </c>
      <c r="G9" s="32"/>
    </row>
    <row r="10" spans="1:8" s="143" customFormat="1" ht="29.25" customHeight="1" x14ac:dyDescent="0.25">
      <c r="A10" s="82">
        <v>4</v>
      </c>
      <c r="B10" s="83" t="s">
        <v>479</v>
      </c>
      <c r="C10" s="83" t="s">
        <v>460</v>
      </c>
      <c r="D10" s="82" t="s">
        <v>169</v>
      </c>
      <c r="E10" s="82">
        <v>1</v>
      </c>
      <c r="F10" s="82" t="s">
        <v>65</v>
      </c>
      <c r="G10" s="32"/>
    </row>
    <row r="11" spans="1:8" s="33" customFormat="1" ht="30" customHeight="1" x14ac:dyDescent="0.25">
      <c r="A11" s="82">
        <v>5</v>
      </c>
      <c r="B11" s="83" t="s">
        <v>246</v>
      </c>
      <c r="C11" s="83" t="s">
        <v>515</v>
      </c>
      <c r="D11" s="82" t="s">
        <v>169</v>
      </c>
      <c r="E11" s="82">
        <v>1</v>
      </c>
      <c r="F11" s="82" t="s">
        <v>65</v>
      </c>
      <c r="G11" s="32"/>
    </row>
    <row r="12" spans="1:8" s="33" customFormat="1" x14ac:dyDescent="0.25">
      <c r="A12" s="82">
        <v>6</v>
      </c>
      <c r="B12" s="83" t="s">
        <v>247</v>
      </c>
      <c r="C12" s="83" t="s">
        <v>516</v>
      </c>
      <c r="D12" s="82" t="s">
        <v>68</v>
      </c>
      <c r="E12" s="82">
        <v>7</v>
      </c>
      <c r="F12" s="82" t="s">
        <v>65</v>
      </c>
      <c r="G12" s="32"/>
    </row>
    <row r="13" spans="1:8" s="33" customFormat="1" ht="33.75" customHeight="1" x14ac:dyDescent="0.25">
      <c r="A13" s="82">
        <v>7</v>
      </c>
      <c r="B13" s="83" t="s">
        <v>248</v>
      </c>
      <c r="C13" s="83" t="s">
        <v>528</v>
      </c>
      <c r="D13" s="82" t="s">
        <v>169</v>
      </c>
      <c r="E13" s="82">
        <v>20</v>
      </c>
      <c r="F13" s="82" t="s">
        <v>65</v>
      </c>
      <c r="G13" s="32"/>
    </row>
    <row r="14" spans="1:8" s="33" customFormat="1" ht="24" customHeight="1" x14ac:dyDescent="0.25">
      <c r="A14" s="82">
        <v>8</v>
      </c>
      <c r="B14" s="83" t="s">
        <v>249</v>
      </c>
      <c r="C14" s="83" t="s">
        <v>300</v>
      </c>
      <c r="D14" s="82" t="s">
        <v>169</v>
      </c>
      <c r="E14" s="82">
        <v>1</v>
      </c>
      <c r="F14" s="82" t="s">
        <v>529</v>
      </c>
      <c r="G14" s="32"/>
    </row>
    <row r="15" spans="1:8" s="33" customFormat="1" ht="34.5" customHeight="1" x14ac:dyDescent="0.25">
      <c r="A15" s="82">
        <v>9</v>
      </c>
      <c r="B15" s="83" t="s">
        <v>250</v>
      </c>
      <c r="C15" s="83" t="s">
        <v>301</v>
      </c>
      <c r="D15" s="82" t="s">
        <v>169</v>
      </c>
      <c r="E15" s="82">
        <v>1</v>
      </c>
      <c r="F15" s="82" t="s">
        <v>65</v>
      </c>
      <c r="G15" s="32"/>
    </row>
    <row r="16" spans="1:8" s="33" customFormat="1" x14ac:dyDescent="0.25">
      <c r="A16" s="82">
        <v>10</v>
      </c>
      <c r="B16" s="83" t="s">
        <v>251</v>
      </c>
      <c r="C16" s="83" t="s">
        <v>302</v>
      </c>
      <c r="D16" s="82" t="s">
        <v>169</v>
      </c>
      <c r="E16" s="82">
        <v>1</v>
      </c>
      <c r="F16" s="82" t="s">
        <v>65</v>
      </c>
      <c r="G16" s="32"/>
    </row>
    <row r="17" spans="1:7" s="33" customFormat="1" ht="18" customHeight="1" x14ac:dyDescent="0.25">
      <c r="A17" s="82">
        <v>11</v>
      </c>
      <c r="B17" s="83" t="s">
        <v>252</v>
      </c>
      <c r="C17" s="83" t="s">
        <v>253</v>
      </c>
      <c r="D17" s="82" t="s">
        <v>68</v>
      </c>
      <c r="E17" s="82">
        <v>1</v>
      </c>
      <c r="F17" s="82" t="s">
        <v>65</v>
      </c>
      <c r="G17" s="32"/>
    </row>
    <row r="18" spans="1:7" s="33" customFormat="1" ht="34.5" customHeight="1" x14ac:dyDescent="0.25">
      <c r="A18" s="82">
        <v>12</v>
      </c>
      <c r="B18" s="83" t="s">
        <v>254</v>
      </c>
      <c r="C18" s="83" t="s">
        <v>255</v>
      </c>
      <c r="D18" s="82" t="s">
        <v>169</v>
      </c>
      <c r="E18" s="82">
        <v>1</v>
      </c>
      <c r="F18" s="82" t="s">
        <v>65</v>
      </c>
      <c r="G18" s="32"/>
    </row>
    <row r="19" spans="1:7" s="33" customFormat="1" ht="19.5" customHeight="1" x14ac:dyDescent="0.25">
      <c r="A19" s="82">
        <v>13</v>
      </c>
      <c r="B19" s="99" t="s">
        <v>231</v>
      </c>
      <c r="C19" s="47" t="s">
        <v>256</v>
      </c>
      <c r="D19" s="82" t="s">
        <v>169</v>
      </c>
      <c r="E19" s="82">
        <v>1</v>
      </c>
      <c r="F19" s="82" t="s">
        <v>65</v>
      </c>
      <c r="G19" s="32"/>
    </row>
    <row r="20" spans="1:7" s="33" customFormat="1" ht="27" customHeight="1" x14ac:dyDescent="0.25">
      <c r="A20" s="82">
        <v>14</v>
      </c>
      <c r="B20" s="83" t="s">
        <v>304</v>
      </c>
      <c r="C20" s="47" t="s">
        <v>303</v>
      </c>
      <c r="D20" s="82" t="s">
        <v>68</v>
      </c>
      <c r="E20" s="82">
        <v>1</v>
      </c>
      <c r="F20" s="82" t="s">
        <v>65</v>
      </c>
      <c r="G20" s="32"/>
    </row>
    <row r="21" spans="1:7" s="33" customFormat="1" x14ac:dyDescent="0.25">
      <c r="A21" s="82">
        <v>15</v>
      </c>
      <c r="B21" s="83" t="s">
        <v>257</v>
      </c>
      <c r="C21" s="83" t="s">
        <v>305</v>
      </c>
      <c r="D21" s="82" t="s">
        <v>68</v>
      </c>
      <c r="E21" s="82">
        <v>1</v>
      </c>
      <c r="F21" s="82" t="s">
        <v>65</v>
      </c>
      <c r="G21" s="32"/>
    </row>
    <row r="22" spans="1:7" s="33" customFormat="1" x14ac:dyDescent="0.25">
      <c r="A22" s="82">
        <v>16</v>
      </c>
      <c r="B22" s="83" t="s">
        <v>258</v>
      </c>
      <c r="C22" s="83" t="s">
        <v>259</v>
      </c>
      <c r="D22" s="82" t="s">
        <v>169</v>
      </c>
      <c r="E22" s="82">
        <v>1</v>
      </c>
      <c r="F22" s="82" t="s">
        <v>65</v>
      </c>
      <c r="G22" s="32"/>
    </row>
    <row r="23" spans="1:7" s="33" customFormat="1" ht="30" x14ac:dyDescent="0.25">
      <c r="A23" s="82">
        <v>17</v>
      </c>
      <c r="B23" s="83" t="s">
        <v>178</v>
      </c>
      <c r="C23" s="99" t="s">
        <v>306</v>
      </c>
      <c r="D23" s="82" t="s">
        <v>68</v>
      </c>
      <c r="E23" s="82">
        <v>1</v>
      </c>
      <c r="F23" s="82" t="s">
        <v>65</v>
      </c>
      <c r="G23" s="32"/>
    </row>
    <row r="24" spans="1:7" s="33" customFormat="1" ht="24" customHeight="1" x14ac:dyDescent="0.25">
      <c r="A24" s="82">
        <v>18</v>
      </c>
      <c r="B24" s="83" t="s">
        <v>173</v>
      </c>
      <c r="C24" s="85" t="s">
        <v>260</v>
      </c>
      <c r="D24" s="82" t="s">
        <v>169</v>
      </c>
      <c r="E24" s="82">
        <v>1</v>
      </c>
      <c r="F24" s="82" t="s">
        <v>65</v>
      </c>
      <c r="G24" s="32"/>
    </row>
    <row r="25" spans="1:7" s="33" customFormat="1" x14ac:dyDescent="0.25">
      <c r="A25" s="82">
        <v>19</v>
      </c>
      <c r="B25" s="83" t="s">
        <v>200</v>
      </c>
      <c r="C25" s="99" t="s">
        <v>307</v>
      </c>
      <c r="D25" s="82" t="s">
        <v>169</v>
      </c>
      <c r="E25" s="82">
        <v>1</v>
      </c>
      <c r="F25" s="82" t="s">
        <v>65</v>
      </c>
      <c r="G25" s="32"/>
    </row>
    <row r="26" spans="1:7" x14ac:dyDescent="0.25">
      <c r="A26" s="82">
        <v>20</v>
      </c>
      <c r="B26" s="83" t="s">
        <v>461</v>
      </c>
      <c r="C26" s="99" t="s">
        <v>308</v>
      </c>
      <c r="D26" s="82" t="s">
        <v>169</v>
      </c>
      <c r="E26" s="82">
        <v>1</v>
      </c>
      <c r="F26" s="82" t="s">
        <v>65</v>
      </c>
      <c r="G26" s="32"/>
    </row>
    <row r="27" spans="1:7" x14ac:dyDescent="0.25">
      <c r="A27" s="82">
        <v>21</v>
      </c>
      <c r="B27" s="83" t="s">
        <v>261</v>
      </c>
      <c r="C27" s="99" t="s">
        <v>309</v>
      </c>
      <c r="D27" s="82" t="s">
        <v>68</v>
      </c>
      <c r="E27" s="82">
        <v>1</v>
      </c>
      <c r="F27" s="82" t="s">
        <v>65</v>
      </c>
      <c r="G27" s="32"/>
    </row>
    <row r="28" spans="1:7" x14ac:dyDescent="0.25">
      <c r="A28" s="82">
        <v>22</v>
      </c>
      <c r="B28" s="83" t="s">
        <v>262</v>
      </c>
      <c r="C28" s="99" t="s">
        <v>310</v>
      </c>
      <c r="D28" s="82" t="s">
        <v>68</v>
      </c>
      <c r="E28" s="82">
        <v>1</v>
      </c>
      <c r="F28" s="82" t="s">
        <v>65</v>
      </c>
      <c r="G28" s="32"/>
    </row>
    <row r="29" spans="1:7" x14ac:dyDescent="0.25">
      <c r="A29" s="82">
        <v>23</v>
      </c>
      <c r="B29" s="83" t="s">
        <v>137</v>
      </c>
      <c r="C29" s="99" t="s">
        <v>311</v>
      </c>
      <c r="D29" s="82" t="s">
        <v>68</v>
      </c>
      <c r="E29" s="82">
        <v>1</v>
      </c>
      <c r="F29" s="82" t="s">
        <v>65</v>
      </c>
      <c r="G29" s="32"/>
    </row>
    <row r="30" spans="1:7" ht="33" customHeight="1" x14ac:dyDescent="0.25">
      <c r="A30" s="82">
        <v>24</v>
      </c>
      <c r="B30" s="83" t="s">
        <v>313</v>
      </c>
      <c r="C30" s="99" t="s">
        <v>314</v>
      </c>
      <c r="D30" s="82" t="s">
        <v>169</v>
      </c>
      <c r="E30" s="82">
        <v>1</v>
      </c>
      <c r="F30" s="82" t="s">
        <v>65</v>
      </c>
      <c r="G30" s="32"/>
    </row>
    <row r="31" spans="1:7" ht="22.7" customHeight="1" x14ac:dyDescent="0.25">
      <c r="A31" s="82">
        <v>25</v>
      </c>
      <c r="B31" s="83" t="s">
        <v>235</v>
      </c>
      <c r="C31" s="99" t="s">
        <v>312</v>
      </c>
      <c r="D31" s="82" t="s">
        <v>169</v>
      </c>
      <c r="E31" s="82">
        <v>2</v>
      </c>
      <c r="F31" s="82" t="s">
        <v>65</v>
      </c>
      <c r="G31" s="32"/>
    </row>
    <row r="32" spans="1:7" ht="32.25" customHeight="1" x14ac:dyDescent="0.25">
      <c r="A32" s="82">
        <v>26</v>
      </c>
      <c r="B32" s="83" t="s">
        <v>239</v>
      </c>
      <c r="C32" s="83" t="s">
        <v>255</v>
      </c>
      <c r="D32" s="82" t="s">
        <v>169</v>
      </c>
      <c r="E32" s="82">
        <v>1</v>
      </c>
      <c r="F32" s="82" t="s">
        <v>65</v>
      </c>
      <c r="G32" s="32"/>
    </row>
    <row r="33" spans="1:7" ht="28.5" customHeight="1" x14ac:dyDescent="0.25">
      <c r="A33" s="82">
        <v>27</v>
      </c>
      <c r="B33" s="83" t="s">
        <v>263</v>
      </c>
      <c r="C33" s="100" t="s">
        <v>315</v>
      </c>
      <c r="D33" s="82" t="s">
        <v>68</v>
      </c>
      <c r="E33" s="82">
        <v>1</v>
      </c>
      <c r="F33" s="82" t="s">
        <v>65</v>
      </c>
      <c r="G33" s="32"/>
    </row>
    <row r="34" spans="1:7" ht="33.75" customHeight="1" x14ac:dyDescent="0.25">
      <c r="A34" s="82">
        <v>28</v>
      </c>
      <c r="B34" s="83" t="s">
        <v>264</v>
      </c>
      <c r="C34" s="100" t="s">
        <v>316</v>
      </c>
      <c r="D34" s="82" t="s">
        <v>68</v>
      </c>
      <c r="E34" s="82">
        <v>1</v>
      </c>
      <c r="F34" s="82" t="s">
        <v>65</v>
      </c>
      <c r="G34" s="32"/>
    </row>
    <row r="35" spans="1:7" x14ac:dyDescent="0.25">
      <c r="A35" s="82">
        <v>29</v>
      </c>
      <c r="B35" s="83" t="s">
        <v>265</v>
      </c>
      <c r="C35" s="100" t="s">
        <v>266</v>
      </c>
      <c r="D35" s="82" t="s">
        <v>68</v>
      </c>
      <c r="E35" s="82">
        <v>1</v>
      </c>
      <c r="F35" s="82" t="s">
        <v>65</v>
      </c>
      <c r="G35" s="32"/>
    </row>
    <row r="36" spans="1:7" ht="25.5" customHeight="1" x14ac:dyDescent="0.25">
      <c r="A36" s="82">
        <v>30</v>
      </c>
      <c r="B36" s="83" t="s">
        <v>267</v>
      </c>
      <c r="C36" s="100" t="s">
        <v>317</v>
      </c>
      <c r="D36" s="82" t="s">
        <v>169</v>
      </c>
      <c r="E36" s="82">
        <v>1</v>
      </c>
      <c r="F36" s="82" t="s">
        <v>65</v>
      </c>
      <c r="G36" s="32"/>
    </row>
    <row r="37" spans="1:7" s="143" customFormat="1" ht="25.5" customHeight="1" x14ac:dyDescent="0.25">
      <c r="A37" s="82">
        <v>31</v>
      </c>
      <c r="B37" s="83" t="s">
        <v>475</v>
      </c>
      <c r="C37" s="100" t="s">
        <v>476</v>
      </c>
      <c r="D37" s="82" t="s">
        <v>169</v>
      </c>
      <c r="E37" s="82">
        <v>1</v>
      </c>
      <c r="F37" s="82" t="s">
        <v>65</v>
      </c>
      <c r="G37" s="32"/>
    </row>
    <row r="38" spans="1:7" ht="23.25" customHeight="1" x14ac:dyDescent="0.25">
      <c r="A38" s="82">
        <v>32</v>
      </c>
      <c r="B38" s="83" t="s">
        <v>192</v>
      </c>
      <c r="C38" s="99" t="s">
        <v>318</v>
      </c>
      <c r="D38" s="82" t="s">
        <v>169</v>
      </c>
      <c r="E38" s="82">
        <v>1</v>
      </c>
      <c r="F38" s="82" t="s">
        <v>65</v>
      </c>
      <c r="G38" s="32"/>
    </row>
    <row r="39" spans="1:7" ht="24" customHeight="1" x14ac:dyDescent="0.25">
      <c r="A39" s="82">
        <v>33</v>
      </c>
      <c r="B39" s="83" t="s">
        <v>268</v>
      </c>
      <c r="C39" s="99" t="s">
        <v>480</v>
      </c>
      <c r="D39" s="82" t="s">
        <v>68</v>
      </c>
      <c r="E39" s="82">
        <v>4</v>
      </c>
      <c r="F39" s="82" t="s">
        <v>65</v>
      </c>
      <c r="G39" s="32"/>
    </row>
    <row r="40" spans="1:7" ht="22.5" customHeight="1" x14ac:dyDescent="0.25">
      <c r="A40" s="82">
        <v>34</v>
      </c>
      <c r="B40" s="83" t="s">
        <v>319</v>
      </c>
      <c r="C40" s="99" t="s">
        <v>269</v>
      </c>
      <c r="D40" s="82" t="s">
        <v>68</v>
      </c>
      <c r="E40" s="82">
        <v>1</v>
      </c>
      <c r="F40" s="82" t="s">
        <v>65</v>
      </c>
      <c r="G40" s="32"/>
    </row>
    <row r="41" spans="1:7" x14ac:dyDescent="0.25">
      <c r="A41" s="82">
        <v>35</v>
      </c>
      <c r="B41" s="83" t="s">
        <v>270</v>
      </c>
      <c r="C41" s="99" t="s">
        <v>320</v>
      </c>
      <c r="D41" s="82" t="s">
        <v>169</v>
      </c>
      <c r="E41" s="82">
        <v>1</v>
      </c>
      <c r="F41" s="82" t="s">
        <v>65</v>
      </c>
      <c r="G41" s="32"/>
    </row>
    <row r="42" spans="1:7" x14ac:dyDescent="0.25">
      <c r="A42" s="82">
        <v>36</v>
      </c>
      <c r="B42" s="83" t="s">
        <v>271</v>
      </c>
      <c r="C42" s="99" t="s">
        <v>320</v>
      </c>
      <c r="D42" s="82" t="s">
        <v>169</v>
      </c>
      <c r="E42" s="82">
        <v>1</v>
      </c>
      <c r="F42" s="82" t="s">
        <v>65</v>
      </c>
      <c r="G42" s="32"/>
    </row>
    <row r="43" spans="1:7" x14ac:dyDescent="0.25">
      <c r="A43" s="82">
        <v>37</v>
      </c>
      <c r="B43" s="83" t="s">
        <v>462</v>
      </c>
      <c r="C43" s="99" t="s">
        <v>272</v>
      </c>
      <c r="D43" s="82" t="s">
        <v>169</v>
      </c>
      <c r="E43" s="82">
        <v>1</v>
      </c>
      <c r="F43" s="82" t="s">
        <v>65</v>
      </c>
      <c r="G43" s="32"/>
    </row>
    <row r="44" spans="1:7" x14ac:dyDescent="0.25">
      <c r="A44" s="82">
        <v>38</v>
      </c>
      <c r="B44" s="83" t="s">
        <v>322</v>
      </c>
      <c r="C44" s="99" t="s">
        <v>321</v>
      </c>
      <c r="D44" s="82" t="s">
        <v>169</v>
      </c>
      <c r="E44" s="82">
        <v>1</v>
      </c>
      <c r="F44" s="82" t="s">
        <v>65</v>
      </c>
      <c r="G44" s="32"/>
    </row>
    <row r="45" spans="1:7" x14ac:dyDescent="0.25">
      <c r="A45" s="130">
        <v>39</v>
      </c>
      <c r="B45" s="131" t="s">
        <v>273</v>
      </c>
      <c r="C45" s="132" t="s">
        <v>321</v>
      </c>
      <c r="D45" s="130" t="s">
        <v>169</v>
      </c>
      <c r="E45" s="130">
        <v>1</v>
      </c>
      <c r="F45" s="130" t="s">
        <v>65</v>
      </c>
      <c r="G45" s="133"/>
    </row>
    <row r="46" spans="1:7" x14ac:dyDescent="0.25">
      <c r="A46" s="146">
        <v>40</v>
      </c>
      <c r="B46" s="64" t="s">
        <v>182</v>
      </c>
      <c r="C46" s="64" t="s">
        <v>324</v>
      </c>
      <c r="D46" s="64" t="s">
        <v>169</v>
      </c>
      <c r="E46" s="135">
        <v>7</v>
      </c>
      <c r="F46" s="136" t="s">
        <v>65</v>
      </c>
      <c r="G46" s="134"/>
    </row>
    <row r="47" spans="1:7" x14ac:dyDescent="0.25">
      <c r="A47" s="146">
        <v>41</v>
      </c>
      <c r="B47" s="64" t="s">
        <v>197</v>
      </c>
      <c r="C47" s="64" t="s">
        <v>326</v>
      </c>
      <c r="D47" s="64" t="s">
        <v>169</v>
      </c>
      <c r="E47" s="136">
        <v>3</v>
      </c>
      <c r="F47" s="136" t="s">
        <v>327</v>
      </c>
      <c r="G47" s="134"/>
    </row>
    <row r="48" spans="1:7" s="102" customFormat="1" x14ac:dyDescent="0.25">
      <c r="A48" s="146">
        <v>42</v>
      </c>
      <c r="B48" s="64" t="s">
        <v>135</v>
      </c>
      <c r="C48" s="64" t="s">
        <v>373</v>
      </c>
      <c r="D48" s="64" t="s">
        <v>372</v>
      </c>
      <c r="E48" s="136">
        <v>7</v>
      </c>
      <c r="F48" s="136" t="s">
        <v>65</v>
      </c>
      <c r="G48" s="134"/>
    </row>
    <row r="49" spans="1:7" s="144" customFormat="1" ht="30" x14ac:dyDescent="0.25">
      <c r="A49" s="146">
        <v>43</v>
      </c>
      <c r="B49" s="62" t="s">
        <v>486</v>
      </c>
      <c r="C49" s="62" t="s">
        <v>485</v>
      </c>
      <c r="D49" s="64" t="s">
        <v>169</v>
      </c>
      <c r="E49" s="136">
        <v>7</v>
      </c>
      <c r="F49" s="136" t="s">
        <v>65</v>
      </c>
      <c r="G49" s="134"/>
    </row>
    <row r="50" spans="1:7" s="145" customFormat="1" x14ac:dyDescent="0.25">
      <c r="A50" s="146">
        <v>44</v>
      </c>
      <c r="B50" s="62" t="s">
        <v>474</v>
      </c>
      <c r="C50" s="62" t="s">
        <v>490</v>
      </c>
      <c r="D50" s="64" t="s">
        <v>169</v>
      </c>
      <c r="E50" s="136">
        <v>1</v>
      </c>
      <c r="F50" s="136" t="s">
        <v>65</v>
      </c>
      <c r="G50" s="134"/>
    </row>
    <row r="51" spans="1:7" x14ac:dyDescent="0.25">
      <c r="A51" s="146">
        <v>45</v>
      </c>
      <c r="B51" s="64" t="s">
        <v>371</v>
      </c>
      <c r="C51" s="64" t="s">
        <v>387</v>
      </c>
      <c r="D51" s="134" t="s">
        <v>169</v>
      </c>
      <c r="E51" s="135">
        <v>1</v>
      </c>
      <c r="F51" s="136" t="s">
        <v>65</v>
      </c>
      <c r="G51" s="134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MSI_PC</cp:lastModifiedBy>
  <dcterms:created xsi:type="dcterms:W3CDTF">2023-01-11T12:24:27Z</dcterms:created>
  <dcterms:modified xsi:type="dcterms:W3CDTF">2026-01-19T15:26:22Z</dcterms:modified>
</cp:coreProperties>
</file>